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 activeTab="1"/>
  </bookViews>
  <sheets>
    <sheet name="2001-15" sheetId="2" r:id="rId1"/>
    <sheet name="2017-19" sheetId="4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75" i="4"/>
  <c r="D145"/>
  <c r="D126"/>
  <c r="C126"/>
  <c r="C145"/>
  <c r="C175"/>
  <c r="B175"/>
  <c r="B145"/>
  <c r="B126"/>
  <c r="D91" i="2"/>
  <c r="C91"/>
  <c r="B91"/>
  <c r="E91"/>
  <c r="A91"/>
</calcChain>
</file>

<file path=xl/sharedStrings.xml><?xml version="1.0" encoding="utf-8"?>
<sst xmlns="http://schemas.openxmlformats.org/spreadsheetml/2006/main" count="733" uniqueCount="364">
  <si>
    <t>Sharphill Wood</t>
  </si>
  <si>
    <t>R</t>
  </si>
  <si>
    <t>F</t>
  </si>
  <si>
    <t>A</t>
  </si>
  <si>
    <t>O</t>
  </si>
  <si>
    <t xml:space="preserve">R (54) </t>
  </si>
  <si>
    <t xml:space="preserve"> </t>
  </si>
  <si>
    <t>YES</t>
  </si>
  <si>
    <t>DAFOR Scale = Dominant Abundant  Frequent Occasional Rare</t>
  </si>
  <si>
    <t>Wild Flowers</t>
  </si>
  <si>
    <t>Grasses,sedges, rushes and ferns</t>
  </si>
  <si>
    <t>Trees</t>
  </si>
  <si>
    <r>
      <t>Ash (</t>
    </r>
    <r>
      <rPr>
        <i/>
        <sz val="11"/>
        <color rgb="FF000000"/>
        <rFont val="Calibri"/>
        <family val="2"/>
        <scheme val="minor"/>
      </rPr>
      <t>Fraxinus excelsior</t>
    </r>
    <r>
      <rPr>
        <sz val="11"/>
        <color rgb="FF000000"/>
        <rFont val="Calibri"/>
        <family val="2"/>
        <scheme val="minor"/>
      </rPr>
      <t>) (D)</t>
    </r>
  </si>
  <si>
    <r>
      <t>Beech (</t>
    </r>
    <r>
      <rPr>
        <i/>
        <sz val="11"/>
        <color rgb="FF000000"/>
        <rFont val="Calibri"/>
        <family val="2"/>
        <scheme val="minor"/>
      </rPr>
      <t>Fagus sylvatica</t>
    </r>
    <r>
      <rPr>
        <sz val="11"/>
        <color rgb="FF000000"/>
        <rFont val="Calibri"/>
        <family val="2"/>
        <scheme val="minor"/>
      </rPr>
      <t>) (D)</t>
    </r>
  </si>
  <si>
    <r>
      <t>Blackthorn (</t>
    </r>
    <r>
      <rPr>
        <i/>
        <sz val="11"/>
        <color rgb="FF000000"/>
        <rFont val="Calibri"/>
        <family val="2"/>
        <scheme val="minor"/>
      </rPr>
      <t>Prunus spinosa</t>
    </r>
    <r>
      <rPr>
        <sz val="11"/>
        <color rgb="FF000000"/>
        <rFont val="Calibri"/>
        <family val="2"/>
        <scheme val="minor"/>
      </rPr>
      <t>) (R)</t>
    </r>
  </si>
  <si>
    <r>
      <t>Dogwood (</t>
    </r>
    <r>
      <rPr>
        <i/>
        <sz val="11"/>
        <color rgb="FF000000"/>
        <rFont val="Calibri"/>
        <family val="2"/>
        <scheme val="minor"/>
      </rPr>
      <t>Cornus sanguinea</t>
    </r>
    <r>
      <rPr>
        <sz val="11"/>
        <color rgb="FF000000"/>
        <rFont val="Calibri"/>
        <family val="2"/>
        <scheme val="minor"/>
      </rPr>
      <t>) (R)</t>
    </r>
  </si>
  <si>
    <r>
      <t>Elder (</t>
    </r>
    <r>
      <rPr>
        <i/>
        <sz val="11"/>
        <color rgb="FF000000"/>
        <rFont val="Calibri"/>
        <family val="2"/>
        <scheme val="minor"/>
      </rPr>
      <t>Sambucus nigra</t>
    </r>
    <r>
      <rPr>
        <sz val="11"/>
        <color rgb="FF000000"/>
        <rFont val="Calibri"/>
        <family val="2"/>
        <scheme val="minor"/>
      </rPr>
      <t>) (F)</t>
    </r>
  </si>
  <si>
    <r>
      <t>Hawthorn (</t>
    </r>
    <r>
      <rPr>
        <i/>
        <sz val="11"/>
        <color rgb="FF000000"/>
        <rFont val="Calibri"/>
        <family val="2"/>
        <scheme val="minor"/>
      </rPr>
      <t>Crataegus monogyna</t>
    </r>
    <r>
      <rPr>
        <sz val="11"/>
        <color rgb="FF000000"/>
        <rFont val="Calibri"/>
        <family val="2"/>
        <scheme val="minor"/>
      </rPr>
      <t>) (F)</t>
    </r>
  </si>
  <si>
    <r>
      <t>Holly (</t>
    </r>
    <r>
      <rPr>
        <i/>
        <sz val="11"/>
        <color rgb="FF000000"/>
        <rFont val="Calibri"/>
        <family val="2"/>
        <scheme val="minor"/>
      </rPr>
      <t>Ilex aquifolium</t>
    </r>
    <r>
      <rPr>
        <sz val="11"/>
        <color rgb="FF000000"/>
        <rFont val="Calibri"/>
        <family val="2"/>
        <scheme val="minor"/>
      </rPr>
      <t>) (F)</t>
    </r>
  </si>
  <si>
    <r>
      <t>Sycamore (</t>
    </r>
    <r>
      <rPr>
        <i/>
        <sz val="11"/>
        <color rgb="FF000000"/>
        <rFont val="Calibri"/>
        <family val="2"/>
        <scheme val="minor"/>
      </rPr>
      <t>Acer pseudoplatanus)</t>
    </r>
    <r>
      <rPr>
        <sz val="11"/>
        <color rgb="FF000000"/>
        <rFont val="Calibri"/>
        <family val="2"/>
        <scheme val="minor"/>
      </rPr>
      <t xml:space="preserve"> (D)</t>
    </r>
  </si>
  <si>
    <t>Mar-Apr</t>
  </si>
  <si>
    <r>
      <t xml:space="preserve">Angelica </t>
    </r>
    <r>
      <rPr>
        <i/>
        <sz val="11"/>
        <color theme="1"/>
        <rFont val="Calibri"/>
        <family val="2"/>
        <scheme val="minor"/>
      </rPr>
      <t>(Angelica sylvestris)</t>
    </r>
  </si>
  <si>
    <t>Jun-Sep</t>
  </si>
  <si>
    <t>May-Aug</t>
  </si>
  <si>
    <r>
      <t xml:space="preserve">Black Medick </t>
    </r>
    <r>
      <rPr>
        <i/>
        <sz val="11"/>
        <color theme="1"/>
        <rFont val="Calibri"/>
        <family val="2"/>
        <scheme val="minor"/>
      </rPr>
      <t>(Medicago lupulina)</t>
    </r>
  </si>
  <si>
    <t>Apr-Aug</t>
  </si>
  <si>
    <t>Apr-May</t>
  </si>
  <si>
    <t>Apr-Jun</t>
  </si>
  <si>
    <r>
      <t xml:space="preserve">Bluebell </t>
    </r>
    <r>
      <rPr>
        <i/>
        <sz val="11"/>
        <color theme="1"/>
        <rFont val="Calibri"/>
        <family val="2"/>
        <scheme val="minor"/>
      </rPr>
      <t>(Hyacinthoides non-scripta)</t>
    </r>
  </si>
  <si>
    <r>
      <t xml:space="preserve">Bramble </t>
    </r>
    <r>
      <rPr>
        <i/>
        <sz val="11"/>
        <color theme="1"/>
        <rFont val="Calibri"/>
        <family val="2"/>
        <scheme val="minor"/>
      </rPr>
      <t>(Rubus fructicosus)</t>
    </r>
  </si>
  <si>
    <t>May-Sep</t>
  </si>
  <si>
    <r>
      <t xml:space="preserve">Buglos </t>
    </r>
    <r>
      <rPr>
        <i/>
        <sz val="11"/>
        <color theme="1"/>
        <rFont val="Calibri"/>
        <family val="2"/>
        <scheme val="minor"/>
      </rPr>
      <t>(Anchusa arvensis)</t>
    </r>
  </si>
  <si>
    <t>Jun-Jul</t>
  </si>
  <si>
    <t>Jul-Sep</t>
  </si>
  <si>
    <t>Apr-Jul</t>
  </si>
  <si>
    <t>Mar-May</t>
  </si>
  <si>
    <t>Jan-Dec</t>
  </si>
  <si>
    <r>
      <t xml:space="preserve">Cleavers </t>
    </r>
    <r>
      <rPr>
        <i/>
        <sz val="11"/>
        <rFont val="Calibri"/>
        <family val="2"/>
        <scheme val="minor"/>
      </rPr>
      <t>(Galium aparine)</t>
    </r>
  </si>
  <si>
    <t>Jun-Aug</t>
  </si>
  <si>
    <r>
      <t xml:space="preserve">Corn Spurrey </t>
    </r>
    <r>
      <rPr>
        <i/>
        <sz val="11"/>
        <color theme="1"/>
        <rFont val="Calibri"/>
        <family val="2"/>
        <scheme val="minor"/>
      </rPr>
      <t>(Spergula arvensis)</t>
    </r>
  </si>
  <si>
    <r>
      <t xml:space="preserve">Cow Parsley </t>
    </r>
    <r>
      <rPr>
        <i/>
        <sz val="11"/>
        <color theme="1"/>
        <rFont val="Calibri"/>
        <family val="2"/>
        <scheme val="minor"/>
      </rPr>
      <t>(Anthriscus sylvestris)</t>
    </r>
  </si>
  <si>
    <t>Jul-Aug</t>
  </si>
  <si>
    <r>
      <t xml:space="preserve">Creeping Cinquefoil </t>
    </r>
    <r>
      <rPr>
        <i/>
        <sz val="11"/>
        <color theme="1"/>
        <rFont val="Calibri"/>
        <family val="2"/>
        <scheme val="minor"/>
      </rPr>
      <t>(Potentilla reptans)</t>
    </r>
  </si>
  <si>
    <r>
      <t xml:space="preserve">Cuckoo Pint </t>
    </r>
    <r>
      <rPr>
        <i/>
        <sz val="11"/>
        <rFont val="Calibri"/>
        <family val="2"/>
        <scheme val="minor"/>
      </rPr>
      <t>(Arum maculatum)</t>
    </r>
  </si>
  <si>
    <t>(fr 7-8)</t>
  </si>
  <si>
    <r>
      <t xml:space="preserve">Daisy </t>
    </r>
    <r>
      <rPr>
        <i/>
        <sz val="11"/>
        <color theme="1"/>
        <rFont val="Calibri"/>
        <family val="2"/>
        <scheme val="minor"/>
      </rPr>
      <t>(Bellis perennis)</t>
    </r>
  </si>
  <si>
    <t>Mar-Oct</t>
  </si>
  <si>
    <r>
      <t xml:space="preserve">Daffodil </t>
    </r>
    <r>
      <rPr>
        <i/>
        <sz val="11"/>
        <color theme="1"/>
        <rFont val="Calibri"/>
        <family val="2"/>
        <scheme val="minor"/>
      </rPr>
      <t>(Narcissus pseudonarcissus)</t>
    </r>
  </si>
  <si>
    <r>
      <t>Dandelion (</t>
    </r>
    <r>
      <rPr>
        <i/>
        <sz val="11"/>
        <color theme="1"/>
        <rFont val="Calibri"/>
        <family val="2"/>
        <scheme val="minor"/>
      </rPr>
      <t>Taraxum</t>
    </r>
    <r>
      <rPr>
        <sz val="11"/>
        <color theme="1"/>
        <rFont val="Calibri"/>
        <family val="2"/>
        <scheme val="minor"/>
      </rPr>
      <t xml:space="preserve"> agg)</t>
    </r>
  </si>
  <si>
    <t>May-Dec</t>
  </si>
  <si>
    <t>Jun-Oct</t>
  </si>
  <si>
    <r>
      <t>Enchanters Nightshade</t>
    </r>
    <r>
      <rPr>
        <i/>
        <sz val="11"/>
        <color theme="1"/>
        <rFont val="Calibri"/>
        <family val="2"/>
        <scheme val="minor"/>
      </rPr>
      <t xml:space="preserve"> (Circaea lutetiana)</t>
    </r>
  </si>
  <si>
    <t>Apr-Sep</t>
  </si>
  <si>
    <r>
      <t xml:space="preserve">Foxglove </t>
    </r>
    <r>
      <rPr>
        <i/>
        <sz val="11"/>
        <color theme="1"/>
        <rFont val="Calibri"/>
        <family val="2"/>
        <scheme val="minor"/>
      </rPr>
      <t>(Digitalis purpurea)</t>
    </r>
  </si>
  <si>
    <r>
      <t xml:space="preserve">Garlic Mustard </t>
    </r>
    <r>
      <rPr>
        <i/>
        <sz val="11"/>
        <rFont val="Calibri"/>
        <family val="2"/>
        <scheme val="minor"/>
      </rPr>
      <t>(Alliaria petiolata)</t>
    </r>
  </si>
  <si>
    <r>
      <t xml:space="preserve">Glory of the Snow </t>
    </r>
    <r>
      <rPr>
        <i/>
        <sz val="11"/>
        <color theme="1"/>
        <rFont val="Calibri"/>
        <family val="2"/>
        <scheme val="minor"/>
      </rPr>
      <t>(Chionodoxa luciliae)</t>
    </r>
  </si>
  <si>
    <r>
      <t>Groundsel</t>
    </r>
    <r>
      <rPr>
        <i/>
        <sz val="11"/>
        <color theme="1"/>
        <rFont val="Calibri"/>
        <family val="2"/>
        <scheme val="minor"/>
      </rPr>
      <t xml:space="preserve"> (Senecio vulgaris)</t>
    </r>
  </si>
  <si>
    <t>May-Jul</t>
  </si>
  <si>
    <r>
      <t xml:space="preserve">Hawkweed </t>
    </r>
    <r>
      <rPr>
        <strike/>
        <sz val="11"/>
        <color theme="1"/>
        <rFont val="Calibri"/>
        <family val="2"/>
        <scheme val="minor"/>
      </rPr>
      <t xml:space="preserve">- Few Leaved </t>
    </r>
    <r>
      <rPr>
        <i/>
        <sz val="11"/>
        <color theme="1"/>
        <rFont val="Calibri"/>
        <family val="2"/>
        <scheme val="minor"/>
      </rPr>
      <t>(Hieracium</t>
    </r>
    <r>
      <rPr>
        <sz val="11"/>
        <color theme="1"/>
        <rFont val="Calibri"/>
        <family val="2"/>
        <scheme val="minor"/>
      </rPr>
      <t xml:space="preserve"> agg)</t>
    </r>
  </si>
  <si>
    <r>
      <t xml:space="preserve">Hedge Mustard </t>
    </r>
    <r>
      <rPr>
        <i/>
        <sz val="11"/>
        <color theme="1"/>
        <rFont val="Calibri"/>
        <family val="2"/>
        <scheme val="minor"/>
      </rPr>
      <t>(Sisymbrium officinale)</t>
    </r>
  </si>
  <si>
    <r>
      <t xml:space="preserve">Hedge Woundwort </t>
    </r>
    <r>
      <rPr>
        <i/>
        <sz val="11"/>
        <color theme="1"/>
        <rFont val="Calibri"/>
        <family val="2"/>
        <scheme val="minor"/>
      </rPr>
      <t>(Stachys sylvatica)</t>
    </r>
  </si>
  <si>
    <r>
      <t xml:space="preserve">Hemlock </t>
    </r>
    <r>
      <rPr>
        <i/>
        <sz val="11"/>
        <color theme="1"/>
        <rFont val="Calibri"/>
        <family val="2"/>
        <scheme val="minor"/>
      </rPr>
      <t>(Conium maculatum)</t>
    </r>
  </si>
  <si>
    <r>
      <t>Herb-Robert</t>
    </r>
    <r>
      <rPr>
        <i/>
        <sz val="11"/>
        <color theme="1"/>
        <rFont val="Calibri"/>
        <family val="2"/>
        <scheme val="minor"/>
      </rPr>
      <t xml:space="preserve"> (Geranium robertianum)</t>
    </r>
  </si>
  <si>
    <r>
      <t xml:space="preserve">Anemone, Wood </t>
    </r>
    <r>
      <rPr>
        <i/>
        <sz val="11"/>
        <color theme="1"/>
        <rFont val="Calibri"/>
        <family val="2"/>
        <scheme val="minor"/>
      </rPr>
      <t>(Anenome nemorosa)</t>
    </r>
  </si>
  <si>
    <r>
      <t xml:space="preserve">Avens, Wood </t>
    </r>
    <r>
      <rPr>
        <i/>
        <sz val="11"/>
        <rFont val="Calibri"/>
        <family val="2"/>
        <scheme val="minor"/>
      </rPr>
      <t>(Geum urbanum)</t>
    </r>
  </si>
  <si>
    <r>
      <t xml:space="preserve">Bindweed, Field </t>
    </r>
    <r>
      <rPr>
        <i/>
        <sz val="11"/>
        <color theme="1"/>
        <rFont val="Calibri"/>
        <family val="2"/>
        <scheme val="minor"/>
      </rPr>
      <t>(Convolvulus arvensis)</t>
    </r>
  </si>
  <si>
    <r>
      <t>Bluebell,Spanish</t>
    </r>
    <r>
      <rPr>
        <i/>
        <sz val="11"/>
        <color theme="1"/>
        <rFont val="Calibri"/>
        <family val="2"/>
        <scheme val="minor"/>
      </rPr>
      <t>(Hyacinthoides hispanica)</t>
    </r>
  </si>
  <si>
    <r>
      <t>Burdock, Lesser</t>
    </r>
    <r>
      <rPr>
        <i/>
        <sz val="11"/>
        <color theme="1"/>
        <rFont val="Calibri"/>
        <family val="2"/>
        <scheme val="minor"/>
      </rPr>
      <t xml:space="preserve"> (Arctium minus)</t>
    </r>
  </si>
  <si>
    <r>
      <t xml:space="preserve">Buttercup, Bulbous </t>
    </r>
    <r>
      <rPr>
        <i/>
        <sz val="11"/>
        <color theme="1"/>
        <rFont val="Calibri"/>
        <family val="2"/>
        <scheme val="minor"/>
      </rPr>
      <t>(Ranunculus bulbosus)</t>
    </r>
  </si>
  <si>
    <r>
      <t xml:space="preserve">Buttercup, Creeping </t>
    </r>
    <r>
      <rPr>
        <i/>
        <sz val="11"/>
        <color theme="1"/>
        <rFont val="Calibri"/>
        <family val="2"/>
        <scheme val="minor"/>
      </rPr>
      <t>(Ranunculus repens)</t>
    </r>
  </si>
  <si>
    <r>
      <t xml:space="preserve">Buttercup, Meadow </t>
    </r>
    <r>
      <rPr>
        <i/>
        <sz val="11"/>
        <color theme="1"/>
        <rFont val="Calibri"/>
        <family val="2"/>
        <scheme val="minor"/>
      </rPr>
      <t>(Ranunculus acris)</t>
    </r>
  </si>
  <si>
    <r>
      <t xml:space="preserve">Celandine, Lesser </t>
    </r>
    <r>
      <rPr>
        <i/>
        <sz val="11"/>
        <rFont val="Calibri"/>
        <family val="2"/>
        <scheme val="minor"/>
      </rPr>
      <t>(Ranunculus ficaria)</t>
    </r>
  </si>
  <si>
    <r>
      <t>Chickweed, Common</t>
    </r>
    <r>
      <rPr>
        <i/>
        <sz val="11"/>
        <rFont val="Calibri"/>
        <family val="2"/>
        <scheme val="minor"/>
      </rPr>
      <t xml:space="preserve"> (Stellaria media)</t>
    </r>
  </si>
  <si>
    <r>
      <t>Chickweed, Greater</t>
    </r>
    <r>
      <rPr>
        <i/>
        <sz val="11"/>
        <color theme="1"/>
        <rFont val="Calibri"/>
        <family val="2"/>
        <scheme val="minor"/>
      </rPr>
      <t xml:space="preserve"> (Stellaria neglecta)</t>
    </r>
  </si>
  <si>
    <r>
      <t xml:space="preserve">Clover, Zig Zag </t>
    </r>
    <r>
      <rPr>
        <i/>
        <sz val="11"/>
        <color theme="1"/>
        <rFont val="Calibri"/>
        <family val="2"/>
        <scheme val="minor"/>
      </rPr>
      <t>(Trifolium medium)</t>
    </r>
  </si>
  <si>
    <r>
      <t xml:space="preserve">Dead Nettle, Red </t>
    </r>
    <r>
      <rPr>
        <i/>
        <sz val="11"/>
        <color theme="1"/>
        <rFont val="Calibri"/>
        <family val="2"/>
        <scheme val="minor"/>
      </rPr>
      <t>(Lamium purpureum)</t>
    </r>
  </si>
  <si>
    <r>
      <t xml:space="preserve">Dead Nettle, White </t>
    </r>
    <r>
      <rPr>
        <i/>
        <sz val="11"/>
        <color theme="1"/>
        <rFont val="Calibri"/>
        <family val="2"/>
        <scheme val="minor"/>
      </rPr>
      <t>(Lamium album)</t>
    </r>
  </si>
  <si>
    <r>
      <t xml:space="preserve">Dock, Broad Leaved </t>
    </r>
    <r>
      <rPr>
        <i/>
        <sz val="11"/>
        <color theme="1"/>
        <rFont val="Calibri"/>
        <family val="2"/>
        <scheme val="minor"/>
      </rPr>
      <t>(Rumex obtusifolius)</t>
    </r>
  </si>
  <si>
    <r>
      <t xml:space="preserve">Dock, Clustered </t>
    </r>
    <r>
      <rPr>
        <i/>
        <sz val="11"/>
        <color theme="1"/>
        <rFont val="Calibri"/>
        <family val="2"/>
        <scheme val="minor"/>
      </rPr>
      <t xml:space="preserve"> (Rumex conglomeratus)</t>
    </r>
  </si>
  <si>
    <r>
      <t xml:space="preserve">Dock, Curled  </t>
    </r>
    <r>
      <rPr>
        <i/>
        <sz val="11"/>
        <color theme="1"/>
        <rFont val="Calibri"/>
        <family val="2"/>
        <scheme val="minor"/>
      </rPr>
      <t>(Rumex crispus)</t>
    </r>
  </si>
  <si>
    <r>
      <t xml:space="preserve">Hawk's-beard, Beaked </t>
    </r>
    <r>
      <rPr>
        <i/>
        <sz val="11"/>
        <color theme="1"/>
        <rFont val="Calibri"/>
        <family val="2"/>
        <scheme val="minor"/>
      </rPr>
      <t>(Crepis vesicaria)</t>
    </r>
  </si>
  <si>
    <r>
      <t xml:space="preserve">Hawk's-beard, Smooth </t>
    </r>
    <r>
      <rPr>
        <i/>
        <sz val="11"/>
        <color theme="1"/>
        <rFont val="Calibri"/>
        <family val="2"/>
        <scheme val="minor"/>
      </rPr>
      <t>(Crepis capillaris)</t>
    </r>
  </si>
  <si>
    <r>
      <t>Hogweed</t>
    </r>
    <r>
      <rPr>
        <i/>
        <sz val="11"/>
        <color theme="1"/>
        <rFont val="Calibri"/>
        <family val="2"/>
        <scheme val="minor"/>
      </rPr>
      <t xml:space="preserve"> (Heracleum sphondylium)</t>
    </r>
  </si>
  <si>
    <r>
      <t>Honesty</t>
    </r>
    <r>
      <rPr>
        <i/>
        <sz val="11"/>
        <color theme="1"/>
        <rFont val="Calibri"/>
        <family val="2"/>
        <scheme val="minor"/>
      </rPr>
      <t xml:space="preserve"> (Lunaria annua)</t>
    </r>
  </si>
  <si>
    <r>
      <t xml:space="preserve">Ivy </t>
    </r>
    <r>
      <rPr>
        <i/>
        <sz val="11"/>
        <color theme="1"/>
        <rFont val="Calibri"/>
        <family val="2"/>
        <scheme val="minor"/>
      </rPr>
      <t>(Hedera helix)</t>
    </r>
  </si>
  <si>
    <t>Sep-Nov</t>
  </si>
  <si>
    <t>Jul-Oct</t>
  </si>
  <si>
    <r>
      <t>Pineappleweed</t>
    </r>
    <r>
      <rPr>
        <i/>
        <sz val="11"/>
        <color theme="1"/>
        <rFont val="Calibri"/>
        <family val="2"/>
        <scheme val="minor"/>
      </rPr>
      <t xml:space="preserve"> (Matricaria discoidea)</t>
    </r>
  </si>
  <si>
    <r>
      <t xml:space="preserve">Mayweed, Scentless </t>
    </r>
    <r>
      <rPr>
        <i/>
        <sz val="11"/>
        <color theme="1"/>
        <rFont val="Calibri"/>
        <family val="2"/>
        <scheme val="minor"/>
      </rPr>
      <t>(Tripleurospermum inodurum)</t>
    </r>
  </si>
  <si>
    <r>
      <t xml:space="preserve">Mayweed, Scented </t>
    </r>
    <r>
      <rPr>
        <i/>
        <sz val="11"/>
        <rFont val="Calibri"/>
        <family val="2"/>
        <scheme val="minor"/>
      </rPr>
      <t>(Matricaria recutia)</t>
    </r>
  </si>
  <si>
    <t>May-Nov</t>
  </si>
  <si>
    <r>
      <t xml:space="preserve">Mugwort </t>
    </r>
    <r>
      <rPr>
        <i/>
        <sz val="11"/>
        <color theme="1"/>
        <rFont val="Calibri"/>
        <family val="2"/>
        <scheme val="minor"/>
      </rPr>
      <t>(Artemisia vulgaris)</t>
    </r>
  </si>
  <si>
    <r>
      <t xml:space="preserve">Nettle, Common </t>
    </r>
    <r>
      <rPr>
        <i/>
        <sz val="11"/>
        <rFont val="Calibri"/>
        <family val="2"/>
        <scheme val="minor"/>
      </rPr>
      <t>(Urtica dioica)</t>
    </r>
  </si>
  <si>
    <r>
      <t>Pansy, Field</t>
    </r>
    <r>
      <rPr>
        <i/>
        <sz val="11"/>
        <color theme="1"/>
        <rFont val="Calibri"/>
        <family val="2"/>
        <scheme val="minor"/>
      </rPr>
      <t xml:space="preserve"> (Viola arvensis)</t>
    </r>
  </si>
  <si>
    <t>Apr-Oct</t>
  </si>
  <si>
    <r>
      <t xml:space="preserve">Plantain, Greater </t>
    </r>
    <r>
      <rPr>
        <i/>
        <sz val="11"/>
        <color theme="1"/>
        <rFont val="Calibri"/>
        <family val="2"/>
        <scheme val="minor"/>
      </rPr>
      <t xml:space="preserve">(Plantago major) </t>
    </r>
  </si>
  <si>
    <r>
      <t xml:space="preserve">Plantain, Ribwort </t>
    </r>
    <r>
      <rPr>
        <i/>
        <sz val="11"/>
        <color theme="1"/>
        <rFont val="Calibri"/>
        <family val="2"/>
        <scheme val="minor"/>
      </rPr>
      <t>(Plantago lanceolata)</t>
    </r>
  </si>
  <si>
    <r>
      <t xml:space="preserve">Poppy, Common </t>
    </r>
    <r>
      <rPr>
        <i/>
        <sz val="11"/>
        <color theme="1"/>
        <rFont val="Calibri"/>
        <family val="2"/>
        <scheme val="minor"/>
      </rPr>
      <t>(Papaver rhoeas)</t>
    </r>
  </si>
  <si>
    <r>
      <t xml:space="preserve">Prickly Lettuce </t>
    </r>
    <r>
      <rPr>
        <i/>
        <sz val="11"/>
        <color theme="1"/>
        <rFont val="Calibri"/>
        <family val="2"/>
        <scheme val="minor"/>
      </rPr>
      <t>(Lactuca serriola)</t>
    </r>
  </si>
  <si>
    <r>
      <t xml:space="preserve">Knotgrass </t>
    </r>
    <r>
      <rPr>
        <i/>
        <sz val="11"/>
        <color theme="1"/>
        <rFont val="Calibri"/>
        <family val="2"/>
        <scheme val="minor"/>
      </rPr>
      <t>(Polygonum aviculare)</t>
    </r>
  </si>
  <si>
    <r>
      <t xml:space="preserve">Ragwort, Common </t>
    </r>
    <r>
      <rPr>
        <i/>
        <sz val="11"/>
        <color theme="1"/>
        <rFont val="Calibri"/>
        <family val="2"/>
        <scheme val="minor"/>
      </rPr>
      <t>(Senecio jacobea)</t>
    </r>
  </si>
  <si>
    <r>
      <t xml:space="preserve">Sandwort, Thyme-Leaved </t>
    </r>
    <r>
      <rPr>
        <i/>
        <sz val="11"/>
        <color theme="1"/>
        <rFont val="Calibri"/>
        <family val="2"/>
        <scheme val="minor"/>
      </rPr>
      <t>(Arenia serpyllifolia)</t>
    </r>
  </si>
  <si>
    <r>
      <t xml:space="preserve">Scurvygrass, Common </t>
    </r>
    <r>
      <rPr>
        <i/>
        <sz val="11"/>
        <color theme="1"/>
        <rFont val="Calibri"/>
        <family val="2"/>
        <scheme val="minor"/>
      </rPr>
      <t>(Cochlearia officinalis)</t>
    </r>
  </si>
  <si>
    <r>
      <t xml:space="preserve">Shepherd's-purse </t>
    </r>
    <r>
      <rPr>
        <i/>
        <sz val="11"/>
        <color theme="1"/>
        <rFont val="Calibri"/>
        <family val="2"/>
        <scheme val="minor"/>
      </rPr>
      <t>(Capsella bursa-pastoris)</t>
    </r>
  </si>
  <si>
    <r>
      <t xml:space="preserve">Silverweed </t>
    </r>
    <r>
      <rPr>
        <i/>
        <sz val="11"/>
        <color theme="1"/>
        <rFont val="Calibri"/>
        <family val="2"/>
        <scheme val="minor"/>
      </rPr>
      <t>(Potentilla anserina)</t>
    </r>
  </si>
  <si>
    <r>
      <t xml:space="preserve">Sow-thistle, Smooth </t>
    </r>
    <r>
      <rPr>
        <i/>
        <sz val="11"/>
        <color theme="1"/>
        <rFont val="Calibri"/>
        <family val="2"/>
        <scheme val="minor"/>
      </rPr>
      <t>(Sonchus oleraceus)</t>
    </r>
  </si>
  <si>
    <r>
      <t xml:space="preserve">Speedwell, Common Field </t>
    </r>
    <r>
      <rPr>
        <i/>
        <sz val="11"/>
        <color theme="1"/>
        <rFont val="Calibri"/>
        <family val="2"/>
        <scheme val="minor"/>
      </rPr>
      <t>(Veronica persica)</t>
    </r>
  </si>
  <si>
    <t>Mar-Jul</t>
  </si>
  <si>
    <r>
      <t xml:space="preserve">Speedwell, Germander </t>
    </r>
    <r>
      <rPr>
        <i/>
        <sz val="11"/>
        <color theme="1"/>
        <rFont val="Calibri"/>
        <family val="2"/>
        <scheme val="minor"/>
      </rPr>
      <t>(Veronica chamaedrys)</t>
    </r>
  </si>
  <si>
    <r>
      <t xml:space="preserve">Speedwell, Slender </t>
    </r>
    <r>
      <rPr>
        <i/>
        <sz val="11"/>
        <color theme="1"/>
        <rFont val="Calibri"/>
        <family val="2"/>
        <scheme val="minor"/>
      </rPr>
      <t>(Veronica filiformis)</t>
    </r>
  </si>
  <si>
    <r>
      <t>Speedwell, Thyme-leaved</t>
    </r>
    <r>
      <rPr>
        <i/>
        <sz val="11"/>
        <color theme="1"/>
        <rFont val="Calibri"/>
        <family val="2"/>
        <scheme val="minor"/>
      </rPr>
      <t xml:space="preserve"> (Veronica serpyllifolia)</t>
    </r>
  </si>
  <si>
    <r>
      <t xml:space="preserve">Speedwell, Wood </t>
    </r>
    <r>
      <rPr>
        <i/>
        <sz val="11"/>
        <color theme="1"/>
        <rFont val="Calibri"/>
        <family val="2"/>
        <scheme val="minor"/>
      </rPr>
      <t>(Veronica montana)</t>
    </r>
  </si>
  <si>
    <r>
      <t xml:space="preserve">Thistle, Creeping </t>
    </r>
    <r>
      <rPr>
        <i/>
        <sz val="11"/>
        <color theme="1"/>
        <rFont val="Calibri"/>
        <family val="2"/>
        <scheme val="minor"/>
      </rPr>
      <t>(Cirsium arvense)</t>
    </r>
  </si>
  <si>
    <r>
      <t xml:space="preserve">Thistle, Slender </t>
    </r>
    <r>
      <rPr>
        <i/>
        <sz val="11"/>
        <color theme="1"/>
        <rFont val="Calibri"/>
        <family val="2"/>
        <scheme val="minor"/>
      </rPr>
      <t>(Carduus tenuiflorus)</t>
    </r>
  </si>
  <si>
    <r>
      <t xml:space="preserve">Thistle, Spear </t>
    </r>
    <r>
      <rPr>
        <i/>
        <sz val="11"/>
        <color theme="1"/>
        <rFont val="Calibri"/>
        <family val="2"/>
        <scheme val="minor"/>
      </rPr>
      <t>(Cirsium vulgare)</t>
    </r>
  </si>
  <si>
    <r>
      <t xml:space="preserve">Trefoil, Hop </t>
    </r>
    <r>
      <rPr>
        <i/>
        <sz val="11"/>
        <color theme="1"/>
        <rFont val="Calibri"/>
        <family val="2"/>
        <scheme val="minor"/>
      </rPr>
      <t>(Trifolium campestre)</t>
    </r>
  </si>
  <si>
    <r>
      <t>Clover, Bird's-foot</t>
    </r>
    <r>
      <rPr>
        <i/>
        <sz val="11"/>
        <color theme="1"/>
        <rFont val="Calibri"/>
        <family val="2"/>
        <scheme val="minor"/>
      </rPr>
      <t xml:space="preserve"> (Trifolium ornithopodioides)</t>
    </r>
  </si>
  <si>
    <r>
      <t>Vetch, Bush</t>
    </r>
    <r>
      <rPr>
        <i/>
        <sz val="11"/>
        <color theme="1"/>
        <rFont val="Calibri"/>
        <family val="2"/>
        <scheme val="minor"/>
      </rPr>
      <t xml:space="preserve"> (Vicia cracca)</t>
    </r>
  </si>
  <si>
    <r>
      <t xml:space="preserve">Vetch, Common </t>
    </r>
    <r>
      <rPr>
        <i/>
        <sz val="11"/>
        <color theme="1"/>
        <rFont val="Calibri"/>
        <family val="2"/>
        <scheme val="minor"/>
      </rPr>
      <t>(Vicia sativa)</t>
    </r>
  </si>
  <si>
    <r>
      <t xml:space="preserve">Dog-violet, Early </t>
    </r>
    <r>
      <rPr>
        <i/>
        <sz val="11"/>
        <color theme="1"/>
        <rFont val="Calibri"/>
        <family val="2"/>
        <scheme val="minor"/>
      </rPr>
      <t>(Viola reichenbachiana)</t>
    </r>
  </si>
  <si>
    <r>
      <t>Dog-violet, Common</t>
    </r>
    <r>
      <rPr>
        <i/>
        <sz val="11"/>
        <color theme="1"/>
        <rFont val="Calibri"/>
        <family val="2"/>
        <scheme val="minor"/>
      </rPr>
      <t xml:space="preserve"> (Viola riviniana) </t>
    </r>
  </si>
  <si>
    <r>
      <t xml:space="preserve">Violet, Sweet </t>
    </r>
    <r>
      <rPr>
        <i/>
        <sz val="11"/>
        <color theme="1"/>
        <rFont val="Calibri"/>
        <family val="2"/>
        <scheme val="minor"/>
      </rPr>
      <t>(Viola odorata)</t>
    </r>
  </si>
  <si>
    <r>
      <t xml:space="preserve">Willowherb, Rosebay </t>
    </r>
    <r>
      <rPr>
        <i/>
        <sz val="11"/>
        <color theme="1"/>
        <rFont val="Calibri"/>
        <family val="2"/>
        <scheme val="minor"/>
      </rPr>
      <t>(Chamerion angustifolium)</t>
    </r>
  </si>
  <si>
    <r>
      <t xml:space="preserve">Willowherb, Broad Leaved </t>
    </r>
    <r>
      <rPr>
        <i/>
        <sz val="11"/>
        <color theme="1"/>
        <rFont val="Calibri"/>
        <family val="2"/>
        <scheme val="minor"/>
      </rPr>
      <t>(Epilobium montanum)</t>
    </r>
  </si>
  <si>
    <r>
      <t xml:space="preserve">Willowherb, Great </t>
    </r>
    <r>
      <rPr>
        <i/>
        <sz val="11"/>
        <color theme="1"/>
        <rFont val="Calibri"/>
        <family val="2"/>
        <scheme val="minor"/>
      </rPr>
      <t>(Epilobium hirsutum)</t>
    </r>
  </si>
  <si>
    <r>
      <t xml:space="preserve">Campion, Red </t>
    </r>
    <r>
      <rPr>
        <i/>
        <sz val="11"/>
        <color theme="1"/>
        <rFont val="Calibri"/>
        <family val="2"/>
        <scheme val="minor"/>
      </rPr>
      <t>(Silene dioica)</t>
    </r>
  </si>
  <si>
    <t>recorded on surveys</t>
  </si>
  <si>
    <r>
      <t xml:space="preserve">Hedge bindweed </t>
    </r>
    <r>
      <rPr>
        <i/>
        <sz val="11"/>
        <color theme="1"/>
        <rFont val="Calibri"/>
        <family val="2"/>
        <scheme val="minor"/>
      </rPr>
      <t>(Calystegia sepium)</t>
    </r>
  </si>
  <si>
    <r>
      <t xml:space="preserve">Cock's-foot </t>
    </r>
    <r>
      <rPr>
        <i/>
        <sz val="11"/>
        <rFont val="Calibri"/>
        <family val="2"/>
        <scheme val="minor"/>
      </rPr>
      <t>(Dactylis glomerata)</t>
    </r>
  </si>
  <si>
    <r>
      <t xml:space="preserve">Meadow-grass, Rough </t>
    </r>
    <r>
      <rPr>
        <i/>
        <sz val="11"/>
        <rFont val="Calibri"/>
        <family val="2"/>
        <scheme val="minor"/>
      </rPr>
      <t>(Poa trivialis)</t>
    </r>
  </si>
  <si>
    <r>
      <t xml:space="preserve">Meadow-grass, Wood </t>
    </r>
    <r>
      <rPr>
        <i/>
        <sz val="11"/>
        <rFont val="Calibri"/>
        <family val="2"/>
        <scheme val="minor"/>
      </rPr>
      <t>(Poa nemoralis)</t>
    </r>
  </si>
  <si>
    <r>
      <t xml:space="preserve">Oat-grass, False </t>
    </r>
    <r>
      <rPr>
        <i/>
        <sz val="11"/>
        <rFont val="Calibri"/>
        <family val="2"/>
        <scheme val="minor"/>
      </rPr>
      <t>(Arrhenatherum elatius)</t>
    </r>
  </si>
  <si>
    <r>
      <t xml:space="preserve">Yorkshire-fog </t>
    </r>
    <r>
      <rPr>
        <i/>
        <sz val="11"/>
        <rFont val="Calibri"/>
        <family val="2"/>
        <scheme val="minor"/>
      </rPr>
      <t>(Holcus lanatus)</t>
    </r>
  </si>
  <si>
    <r>
      <t>Pendulous Sedge</t>
    </r>
    <r>
      <rPr>
        <i/>
        <sz val="11"/>
        <color theme="1"/>
        <rFont val="Calibri"/>
        <family val="2"/>
        <scheme val="minor"/>
      </rPr>
      <t xml:space="preserve"> (Carex pendula)</t>
    </r>
  </si>
  <si>
    <r>
      <t xml:space="preserve">Male Fern </t>
    </r>
    <r>
      <rPr>
        <i/>
        <sz val="11"/>
        <color theme="1"/>
        <rFont val="Calibri"/>
        <family val="2"/>
        <scheme val="minor"/>
      </rPr>
      <t>(Dryopteris filix-mas)</t>
    </r>
  </si>
  <si>
    <r>
      <t xml:space="preserve">Broad Buckler Fern </t>
    </r>
    <r>
      <rPr>
        <i/>
        <sz val="11"/>
        <color theme="1"/>
        <rFont val="Calibri"/>
        <family val="2"/>
        <scheme val="minor"/>
      </rPr>
      <t>(Dryopteris dilatata)</t>
    </r>
  </si>
  <si>
    <r>
      <t xml:space="preserve">Rye-grass, Perennial </t>
    </r>
    <r>
      <rPr>
        <i/>
        <sz val="11"/>
        <rFont val="Calibri"/>
        <family val="2"/>
        <scheme val="minor"/>
      </rPr>
      <t>(Lolium perenne)</t>
    </r>
  </si>
  <si>
    <r>
      <t xml:space="preserve">Brome, Soft </t>
    </r>
    <r>
      <rPr>
        <i/>
        <sz val="11"/>
        <rFont val="Calibri"/>
        <family val="2"/>
        <scheme val="minor"/>
      </rPr>
      <t>(Bromus hordeaceus)</t>
    </r>
  </si>
  <si>
    <r>
      <t xml:space="preserve">Agrimony </t>
    </r>
    <r>
      <rPr>
        <i/>
        <sz val="11"/>
        <color theme="1"/>
        <rFont val="Calibri"/>
        <family val="2"/>
        <scheme val="minor"/>
      </rPr>
      <t>(Agrimonia eupatoria)</t>
    </r>
  </si>
  <si>
    <r>
      <t xml:space="preserve">Clover, White </t>
    </r>
    <r>
      <rPr>
        <i/>
        <sz val="11"/>
        <color theme="1"/>
        <rFont val="Calibri"/>
        <family val="2"/>
        <scheme val="minor"/>
      </rPr>
      <t>(Trifolium repens)</t>
    </r>
  </si>
  <si>
    <r>
      <t xml:space="preserve">Crane's-bill, Cut-leaved </t>
    </r>
    <r>
      <rPr>
        <i/>
        <sz val="11"/>
        <color theme="1"/>
        <rFont val="Calibri"/>
        <family val="2"/>
        <scheme val="minor"/>
      </rPr>
      <t>(Geranium dissectum)</t>
    </r>
  </si>
  <si>
    <r>
      <t xml:space="preserve">Crane's-bill, Dove's-foot </t>
    </r>
    <r>
      <rPr>
        <i/>
        <sz val="11"/>
        <color theme="1"/>
        <rFont val="Calibri"/>
        <family val="2"/>
        <scheme val="minor"/>
      </rPr>
      <t>(Geranium molle)</t>
    </r>
  </si>
  <si>
    <r>
      <t>Harebell</t>
    </r>
    <r>
      <rPr>
        <i/>
        <sz val="11"/>
        <color theme="1"/>
        <rFont val="Calibri"/>
        <family val="2"/>
        <scheme val="minor"/>
      </rPr>
      <t xml:space="preserve"> (Campanula rotundifolia)</t>
    </r>
  </si>
  <si>
    <r>
      <t xml:space="preserve">Scabious, Field </t>
    </r>
    <r>
      <rPr>
        <i/>
        <sz val="11"/>
        <color theme="1"/>
        <rFont val="Calibri"/>
        <family val="2"/>
        <scheme val="minor"/>
      </rPr>
      <t>(Knautia arvensis)</t>
    </r>
  </si>
  <si>
    <r>
      <t>Selfheal</t>
    </r>
    <r>
      <rPr>
        <i/>
        <sz val="11"/>
        <color theme="1"/>
        <rFont val="Calibri"/>
        <family val="2"/>
        <scheme val="minor"/>
      </rPr>
      <t xml:space="preserve"> (Prunella vulgaris)</t>
    </r>
  </si>
  <si>
    <r>
      <t xml:space="preserve">St John's-wort, Perforate </t>
    </r>
    <r>
      <rPr>
        <i/>
        <sz val="11"/>
        <color theme="1"/>
        <rFont val="Calibri"/>
        <family val="2"/>
        <scheme val="minor"/>
      </rPr>
      <t>(Hypericum perforatum)</t>
    </r>
  </si>
  <si>
    <r>
      <t xml:space="preserve">Yarrow </t>
    </r>
    <r>
      <rPr>
        <i/>
        <sz val="11"/>
        <color theme="1"/>
        <rFont val="Calibri"/>
        <family val="2"/>
        <scheme val="minor"/>
      </rPr>
      <t>(Achillea millefolium)</t>
    </r>
  </si>
  <si>
    <r>
      <t xml:space="preserve">Common Couch Grass </t>
    </r>
    <r>
      <rPr>
        <i/>
        <sz val="11"/>
        <color theme="1"/>
        <rFont val="Calibri"/>
        <family val="2"/>
        <scheme val="minor"/>
      </rPr>
      <t>(Elytrigia repens)</t>
    </r>
  </si>
  <si>
    <r>
      <t xml:space="preserve">Ground-ivy </t>
    </r>
    <r>
      <rPr>
        <i/>
        <sz val="11"/>
        <color theme="1"/>
        <rFont val="Calibri"/>
        <family val="2"/>
        <scheme val="minor"/>
      </rPr>
      <t>(Glechoma hederacea</t>
    </r>
    <r>
      <rPr>
        <sz val="11"/>
        <color theme="1"/>
        <rFont val="Calibri"/>
        <family val="2"/>
        <scheme val="minor"/>
      </rPr>
      <t>)</t>
    </r>
  </si>
  <si>
    <t>Jul</t>
  </si>
  <si>
    <t>May</t>
  </si>
  <si>
    <t>May-Jun</t>
  </si>
  <si>
    <t>Feb-Mar</t>
  </si>
  <si>
    <t>2001-06</t>
  </si>
  <si>
    <t>Anemone - Wood</t>
  </si>
  <si>
    <t>Yes</t>
  </si>
  <si>
    <t>two or three small clumps</t>
  </si>
  <si>
    <t>Angelica</t>
  </si>
  <si>
    <t>Avens - Wood</t>
  </si>
  <si>
    <t>Yes*</t>
  </si>
  <si>
    <t>Bindweed - Field</t>
  </si>
  <si>
    <t>Black Medick</t>
  </si>
  <si>
    <t>Bluebell - Spanish</t>
  </si>
  <si>
    <t>widespread in some areas</t>
  </si>
  <si>
    <t>Bluebell _ English</t>
  </si>
  <si>
    <t>Bramble</t>
  </si>
  <si>
    <t>Buglos</t>
  </si>
  <si>
    <t>Burdock</t>
  </si>
  <si>
    <t>Buttercup - Bulbous</t>
  </si>
  <si>
    <t>Buttercup - Creeping</t>
  </si>
  <si>
    <t>Buttercup - Meadow</t>
  </si>
  <si>
    <t>Campion - Red</t>
  </si>
  <si>
    <t>widespread</t>
  </si>
  <si>
    <t>Cellandine - Lessor</t>
  </si>
  <si>
    <t>widespread in many barer forest floor areas</t>
  </si>
  <si>
    <t>Chickweed - Common</t>
  </si>
  <si>
    <t>yes</t>
  </si>
  <si>
    <t>Chickweed - Greater</t>
  </si>
  <si>
    <t>Cleavers</t>
  </si>
  <si>
    <t>Clover - Zig Zag</t>
  </si>
  <si>
    <t>Corn Spurrey</t>
  </si>
  <si>
    <t>Cow Parsley</t>
  </si>
  <si>
    <t>Creeping Cinquefoil</t>
  </si>
  <si>
    <t>Cuckoo Pint</t>
  </si>
  <si>
    <t>Daisy - Common</t>
  </si>
  <si>
    <t>Daffodil</t>
  </si>
  <si>
    <t>couple of clumps</t>
  </si>
  <si>
    <t>Dandelion  - Common</t>
  </si>
  <si>
    <t>Dead Nettle - Red</t>
  </si>
  <si>
    <t>Dead Nettle - White</t>
  </si>
  <si>
    <t>Dock - Broad Leaved</t>
  </si>
  <si>
    <t>Dock - Clustered</t>
  </si>
  <si>
    <t>Dock - Curled</t>
  </si>
  <si>
    <t>Enchanters Nightshade</t>
  </si>
  <si>
    <t>Forget Me Knot - Field</t>
  </si>
  <si>
    <t>Forget Me Knot - Wood</t>
  </si>
  <si>
    <t>Foxglove</t>
  </si>
  <si>
    <t>single plant</t>
  </si>
  <si>
    <t>Garlic Mustard</t>
  </si>
  <si>
    <t>Glory of the Snow</t>
  </si>
  <si>
    <t xml:space="preserve"> garden escape ?</t>
  </si>
  <si>
    <t>Ground Ivy</t>
  </si>
  <si>
    <t>Groundsel</t>
  </si>
  <si>
    <t>Hawksbeard - Beaked</t>
  </si>
  <si>
    <t>Hawksbeard - Smooth</t>
  </si>
  <si>
    <t>Hawkweed - Few Leaved</t>
  </si>
  <si>
    <t>Hedge Mustard</t>
  </si>
  <si>
    <t>Hedge Woundwort</t>
  </si>
  <si>
    <t>Hemlock</t>
  </si>
  <si>
    <t>Herb Robert</t>
  </si>
  <si>
    <t>Herb Bennet</t>
  </si>
  <si>
    <t>Hogweed</t>
  </si>
  <si>
    <t>Honesty</t>
  </si>
  <si>
    <t>Ivy</t>
  </si>
  <si>
    <t>Knotgrass</t>
  </si>
  <si>
    <t>Mayweed - Pineapple</t>
  </si>
  <si>
    <t>Mayweed - Scented</t>
  </si>
  <si>
    <t>Mayweed - Scentless</t>
  </si>
  <si>
    <t>Mugwort</t>
  </si>
  <si>
    <t>????</t>
  </si>
  <si>
    <t>Nettle - Stinging</t>
  </si>
  <si>
    <t>Orchid - Early Purple</t>
  </si>
  <si>
    <t>Pansy - Field</t>
  </si>
  <si>
    <t>Plantain - Greater</t>
  </si>
  <si>
    <t>Plantain - Ribwort</t>
  </si>
  <si>
    <t>Poppy - Common</t>
  </si>
  <si>
    <t>Prickley Lettuce</t>
  </si>
  <si>
    <t>Ragwort - Common</t>
  </si>
  <si>
    <t>Rose - Dog</t>
  </si>
  <si>
    <t>Sandwort - Thyme Leaved</t>
  </si>
  <si>
    <t>Scurvy Grass - Common</t>
  </si>
  <si>
    <t>Shepherds Purse</t>
  </si>
  <si>
    <t>Silverweed</t>
  </si>
  <si>
    <t>Sow Thistle - Smooth</t>
  </si>
  <si>
    <t>Speedwell - Field</t>
  </si>
  <si>
    <t>Speedwell - Germander</t>
  </si>
  <si>
    <t>Speedwell - Slender</t>
  </si>
  <si>
    <t>Speedwel - Thyme Leaved</t>
  </si>
  <si>
    <t>Speedwell - Wood</t>
  </si>
  <si>
    <t>Thistle - Creeping</t>
  </si>
  <si>
    <t>Thistle - Slender</t>
  </si>
  <si>
    <t>Thistle - Spear</t>
  </si>
  <si>
    <t>Sandwort  - Thyme Leaved</t>
  </si>
  <si>
    <t>Trefoil - Birds Foot</t>
  </si>
  <si>
    <t>Trefoil - Hop</t>
  </si>
  <si>
    <t>Upright Hedge Parsley</t>
  </si>
  <si>
    <t>???</t>
  </si>
  <si>
    <t>Vetch - Bush</t>
  </si>
  <si>
    <t>Vetch - Common</t>
  </si>
  <si>
    <t>Violet - Early Dog</t>
  </si>
  <si>
    <t xml:space="preserve">2012 - but must have been present </t>
  </si>
  <si>
    <t>Violet - Common Dog</t>
  </si>
  <si>
    <t>Violet - Sweet</t>
  </si>
  <si>
    <t>purple, white and light mauve variants widespread</t>
  </si>
  <si>
    <t>Wilow Herb - Great</t>
  </si>
  <si>
    <t>Willow Herb - Rose Bay</t>
  </si>
  <si>
    <t>Willow Herb _ Broad Leaved</t>
  </si>
  <si>
    <t>GRASSESS</t>
  </si>
  <si>
    <t>Broome - Soft</t>
  </si>
  <si>
    <t>Cocksfoot</t>
  </si>
  <si>
    <t>Meadow Grass - Rough</t>
  </si>
  <si>
    <t>Meadow Grass - Wood</t>
  </si>
  <si>
    <t>Oat Grass - False</t>
  </si>
  <si>
    <t>Ryegrass - Perenail</t>
  </si>
  <si>
    <t xml:space="preserve">Yorkshire Fog </t>
  </si>
  <si>
    <t>OTHER SEDGES, GRASSES AND FERNS</t>
  </si>
  <si>
    <t>Pendulus Sedge</t>
  </si>
  <si>
    <t>Male Fern</t>
  </si>
  <si>
    <t>Broad Buckler Fern</t>
  </si>
  <si>
    <t>OPEN(ISH) STRIP OPPOSITE WHEATCROFTS</t>
  </si>
  <si>
    <t>Agrimony</t>
  </si>
  <si>
    <t>***</t>
  </si>
  <si>
    <t>Cinquefoil - Creeping</t>
  </si>
  <si>
    <t>Clover - White</t>
  </si>
  <si>
    <t>Cranesbill - Cut Leaved</t>
  </si>
  <si>
    <t>Cranesbill - Dovesfoot</t>
  </si>
  <si>
    <t>Harebell</t>
  </si>
  <si>
    <t xml:space="preserve">Plantain - Great </t>
  </si>
  <si>
    <t>Rose - Wild</t>
  </si>
  <si>
    <t>Scabious - Field</t>
  </si>
  <si>
    <t>Self Heal</t>
  </si>
  <si>
    <t>StJohns Wort - Perforate</t>
  </si>
  <si>
    <t>Wild Carrott</t>
  </si>
  <si>
    <t>Woundwort - Hedge</t>
  </si>
  <si>
    <t>Yarrow</t>
  </si>
  <si>
    <t>Couch Grass</t>
  </si>
  <si>
    <t>Note original list compiled from records 2001 to 2006 by Gordon Dyne</t>
  </si>
  <si>
    <t>2014 includes records (Yes*) recorded in Plantlife Survey by Cath Lovat</t>
  </si>
  <si>
    <t>Flowers</t>
  </si>
  <si>
    <r>
      <t xml:space="preserve">Plum, Cherry </t>
    </r>
    <r>
      <rPr>
        <i/>
        <sz val="11"/>
        <color theme="1"/>
        <rFont val="Calibri"/>
        <family val="2"/>
        <scheme val="minor"/>
      </rPr>
      <t>(Prunus cerasifera)</t>
    </r>
  </si>
  <si>
    <r>
      <t xml:space="preserve">Cherry, Wild </t>
    </r>
    <r>
      <rPr>
        <i/>
        <sz val="11"/>
        <rFont val="Calibri"/>
        <family val="2"/>
        <scheme val="minor"/>
      </rPr>
      <t>(Prunus avium)</t>
    </r>
  </si>
  <si>
    <t>Totals</t>
  </si>
  <si>
    <r>
      <t xml:space="preserve">Cherry, Bird </t>
    </r>
    <r>
      <rPr>
        <i/>
        <sz val="11"/>
        <color rgb="FF000000"/>
        <rFont val="Calibri"/>
        <family val="2"/>
        <scheme val="minor"/>
      </rPr>
      <t>(Prunus padus)</t>
    </r>
  </si>
  <si>
    <r>
      <t xml:space="preserve">Charlock </t>
    </r>
    <r>
      <rPr>
        <i/>
        <sz val="11"/>
        <rFont val="Calibri"/>
        <family val="2"/>
        <scheme val="minor"/>
      </rPr>
      <t>(Sinapis arvensis)</t>
    </r>
  </si>
  <si>
    <t>May-Oct</t>
  </si>
  <si>
    <t>Could be hybrid</t>
  </si>
  <si>
    <r>
      <t>Campion, White</t>
    </r>
    <r>
      <rPr>
        <i/>
        <sz val="11"/>
        <color theme="1"/>
        <rFont val="Calibri"/>
        <family val="2"/>
        <scheme val="minor"/>
      </rPr>
      <t xml:space="preserve"> (Silene latifolia)</t>
    </r>
  </si>
  <si>
    <r>
      <t xml:space="preserve">Fumitory, Common </t>
    </r>
    <r>
      <rPr>
        <i/>
        <sz val="11"/>
        <color theme="1"/>
        <rFont val="Calibri"/>
        <family val="2"/>
        <scheme val="minor"/>
      </rPr>
      <t>(Fumaria officinalis)</t>
    </r>
  </si>
  <si>
    <t>Garden escape?</t>
  </si>
  <si>
    <r>
      <t xml:space="preserve">Poppy, Welsh </t>
    </r>
    <r>
      <rPr>
        <i/>
        <sz val="11"/>
        <color theme="1"/>
        <rFont val="Calibri"/>
        <family val="2"/>
        <scheme val="minor"/>
      </rPr>
      <t>(Meconopsis cambrica)</t>
    </r>
  </si>
  <si>
    <r>
      <t xml:space="preserve">Sow-thistle, Prickly </t>
    </r>
    <r>
      <rPr>
        <i/>
        <sz val="11"/>
        <color theme="1"/>
        <rFont val="Calibri"/>
        <family val="2"/>
        <scheme val="minor"/>
      </rPr>
      <t>(Sonchus asper)</t>
    </r>
  </si>
  <si>
    <r>
      <t xml:space="preserve">Bryony, White </t>
    </r>
    <r>
      <rPr>
        <i/>
        <sz val="11"/>
        <color theme="1"/>
        <rFont val="Calibri"/>
        <family val="2"/>
        <scheme val="minor"/>
      </rPr>
      <t>(Bryonia dioica)</t>
    </r>
  </si>
  <si>
    <r>
      <t xml:space="preserve">Clover, Red </t>
    </r>
    <r>
      <rPr>
        <i/>
        <sz val="11"/>
        <rFont val="Calibri"/>
        <family val="2"/>
        <scheme val="minor"/>
      </rPr>
      <t>(Trifolium pratense)</t>
    </r>
  </si>
  <si>
    <r>
      <t xml:space="preserve">Pimpernel, Scarlet </t>
    </r>
    <r>
      <rPr>
        <i/>
        <sz val="11"/>
        <color theme="1"/>
        <rFont val="Calibri"/>
        <family val="2"/>
        <scheme val="minor"/>
      </rPr>
      <t>(Anagallis arvensis)</t>
    </r>
  </si>
  <si>
    <r>
      <t>Tansy-leaved Phacelia</t>
    </r>
    <r>
      <rPr>
        <i/>
        <sz val="11"/>
        <color theme="1"/>
        <rFont val="Calibri"/>
        <family val="2"/>
        <scheme val="minor"/>
      </rPr>
      <t xml:space="preserve"> (Phacelia tanacetifolia)</t>
    </r>
  </si>
  <si>
    <r>
      <t>Redshank (</t>
    </r>
    <r>
      <rPr>
        <i/>
        <sz val="11"/>
        <color theme="1"/>
        <rFont val="Calibri"/>
        <family val="2"/>
        <scheme val="minor"/>
      </rPr>
      <t>Persicaria maculosa</t>
    </r>
    <r>
      <rPr>
        <sz val="11"/>
        <color theme="1"/>
        <rFont val="Calibri"/>
        <family val="2"/>
        <scheme val="minor"/>
      </rPr>
      <t>)</t>
    </r>
  </si>
  <si>
    <r>
      <t>Bird's-foot-trefoil, Common (</t>
    </r>
    <r>
      <rPr>
        <i/>
        <sz val="11"/>
        <color theme="1"/>
        <rFont val="Calibri"/>
        <family val="2"/>
        <scheme val="minor"/>
      </rPr>
      <t>Lotus corniculatus</t>
    </r>
    <r>
      <rPr>
        <sz val="11"/>
        <color theme="1"/>
        <rFont val="Calibri"/>
        <family val="2"/>
        <scheme val="minor"/>
      </rPr>
      <t>)</t>
    </r>
  </si>
  <si>
    <t>Species highlighted above: as listed in Sharphill Management Plan, 2013-18</t>
  </si>
  <si>
    <t>Species highlighted below: listed in Sharphill Management Plan 2013-18, but not</t>
  </si>
  <si>
    <t>Species highlighted above: not recorded in surveys before 2017</t>
  </si>
  <si>
    <r>
      <t>Hedge-parsley, Upright</t>
    </r>
    <r>
      <rPr>
        <i/>
        <sz val="11"/>
        <color theme="1"/>
        <rFont val="Calibri"/>
        <family val="2"/>
        <scheme val="minor"/>
      </rPr>
      <t xml:space="preserve"> (Torilis japonica)</t>
    </r>
  </si>
  <si>
    <r>
      <t>Carrot, Wild</t>
    </r>
    <r>
      <rPr>
        <i/>
        <sz val="11"/>
        <color theme="1"/>
        <rFont val="Calibri"/>
        <family val="2"/>
        <scheme val="minor"/>
      </rPr>
      <t xml:space="preserve"> (Daucus carota)</t>
    </r>
  </si>
  <si>
    <r>
      <t>Common Lime (</t>
    </r>
    <r>
      <rPr>
        <i/>
        <sz val="11"/>
        <color rgb="FF000000"/>
        <rFont val="Calibri"/>
        <family val="2"/>
        <scheme val="minor"/>
      </rPr>
      <t>Tilia x vulgaris)</t>
    </r>
    <r>
      <rPr>
        <sz val="11"/>
        <color rgb="FF000000"/>
        <rFont val="Calibri"/>
        <family val="2"/>
        <scheme val="minor"/>
      </rPr>
      <t xml:space="preserve"> (A)</t>
    </r>
  </si>
  <si>
    <r>
      <t>Crab Apple (</t>
    </r>
    <r>
      <rPr>
        <i/>
        <sz val="11"/>
        <color rgb="FF000000"/>
        <rFont val="Calibri"/>
        <family val="2"/>
        <scheme val="minor"/>
      </rPr>
      <t>Malus sylvestris)</t>
    </r>
    <r>
      <rPr>
        <sz val="11"/>
        <color rgb="FF000000"/>
        <rFont val="Calibri"/>
        <family val="2"/>
        <scheme val="minor"/>
      </rPr>
      <t xml:space="preserve"> (R)</t>
    </r>
  </si>
  <si>
    <r>
      <t>Sweet Chestnut (</t>
    </r>
    <r>
      <rPr>
        <i/>
        <sz val="11"/>
        <color rgb="FF000000"/>
        <rFont val="Calibri"/>
        <family val="2"/>
        <scheme val="minor"/>
      </rPr>
      <t>Castanea sativa</t>
    </r>
    <r>
      <rPr>
        <sz val="11"/>
        <color rgb="FF000000"/>
        <rFont val="Calibri"/>
        <family val="2"/>
        <scheme val="minor"/>
      </rPr>
      <t>) (R)</t>
    </r>
  </si>
  <si>
    <r>
      <t>Wild Privet (</t>
    </r>
    <r>
      <rPr>
        <i/>
        <sz val="11"/>
        <color rgb="FF000000"/>
        <rFont val="Calibri"/>
        <family val="2"/>
        <scheme val="minor"/>
      </rPr>
      <t>Ligustrum vulgare</t>
    </r>
    <r>
      <rPr>
        <sz val="11"/>
        <color rgb="FF000000"/>
        <rFont val="Calibri"/>
        <family val="2"/>
        <scheme val="minor"/>
      </rPr>
      <t>) (O)</t>
    </r>
  </si>
  <si>
    <r>
      <t>Wych Elm (</t>
    </r>
    <r>
      <rPr>
        <i/>
        <sz val="11"/>
        <color rgb="FF000000"/>
        <rFont val="Calibri"/>
        <family val="2"/>
        <scheme val="minor"/>
      </rPr>
      <t>Ulmus glabra</t>
    </r>
    <r>
      <rPr>
        <sz val="11"/>
        <color rgb="FF000000"/>
        <rFont val="Calibri"/>
        <family val="2"/>
        <scheme val="minor"/>
      </rPr>
      <t>) (A)</t>
    </r>
  </si>
  <si>
    <t>Wildflower species only found within wood, 2017</t>
  </si>
  <si>
    <t>Wildflower species only found in herbaceous zone encrircling wood, 2017</t>
  </si>
  <si>
    <r>
      <t>Maple, Field (</t>
    </r>
    <r>
      <rPr>
        <i/>
        <sz val="11"/>
        <color rgb="FF000000"/>
        <rFont val="Calibri"/>
        <family val="2"/>
        <scheme val="minor"/>
      </rPr>
      <t>Acer campestre</t>
    </r>
    <r>
      <rPr>
        <sz val="11"/>
        <color rgb="FF000000"/>
        <rFont val="Calibri"/>
        <family val="2"/>
        <scheme val="minor"/>
      </rPr>
      <t>) (O)</t>
    </r>
  </si>
  <si>
    <r>
      <t>Maple, Norway (</t>
    </r>
    <r>
      <rPr>
        <i/>
        <sz val="11"/>
        <color rgb="FF000000"/>
        <rFont val="Calibri"/>
        <family val="2"/>
        <scheme val="minor"/>
      </rPr>
      <t>Acer platanoides</t>
    </r>
    <r>
      <rPr>
        <sz val="11"/>
        <color rgb="FF000000"/>
        <rFont val="Calibri"/>
        <family val="2"/>
        <scheme val="minor"/>
      </rPr>
      <t>)</t>
    </r>
  </si>
  <si>
    <r>
      <t>Yew (</t>
    </r>
    <r>
      <rPr>
        <i/>
        <sz val="11"/>
        <color rgb="FF000000"/>
        <rFont val="Calibri"/>
        <family val="2"/>
        <scheme val="minor"/>
      </rPr>
      <t>Taxus baccata</t>
    </r>
    <r>
      <rPr>
        <sz val="11"/>
        <color rgb="FF000000"/>
        <rFont val="Calibri"/>
        <family val="2"/>
        <scheme val="minor"/>
      </rPr>
      <t>)</t>
    </r>
  </si>
  <si>
    <r>
      <t>Spindle (</t>
    </r>
    <r>
      <rPr>
        <i/>
        <sz val="11"/>
        <color theme="1"/>
        <rFont val="Calibri"/>
        <family val="2"/>
        <scheme val="minor"/>
      </rPr>
      <t>Euonymus europaeus</t>
    </r>
    <r>
      <rPr>
        <sz val="11"/>
        <color theme="1"/>
        <rFont val="Calibri"/>
        <family val="2"/>
        <scheme val="minor"/>
      </rPr>
      <t>)</t>
    </r>
  </si>
  <si>
    <r>
      <t>Barley, Wall (</t>
    </r>
    <r>
      <rPr>
        <i/>
        <sz val="11"/>
        <rFont val="Calibri"/>
        <family val="2"/>
        <scheme val="minor"/>
      </rPr>
      <t>Hordeum murinum</t>
    </r>
    <r>
      <rPr>
        <sz val="11"/>
        <rFont val="Calibri"/>
        <family val="2"/>
        <scheme val="minor"/>
      </rPr>
      <t>)</t>
    </r>
  </si>
  <si>
    <r>
      <t>Oak, Pedunculate (</t>
    </r>
    <r>
      <rPr>
        <i/>
        <sz val="11"/>
        <color rgb="FF000000"/>
        <rFont val="Calibri"/>
        <family val="2"/>
        <scheme val="minor"/>
      </rPr>
      <t>Quercus robur</t>
    </r>
    <r>
      <rPr>
        <sz val="11"/>
        <color rgb="FF000000"/>
        <rFont val="Calibri"/>
        <family val="2"/>
        <scheme val="minor"/>
      </rPr>
      <t>) (A)</t>
    </r>
  </si>
  <si>
    <r>
      <t>Oak, Sessile (</t>
    </r>
    <r>
      <rPr>
        <i/>
        <sz val="11"/>
        <color rgb="FF000000"/>
        <rFont val="Calibri"/>
        <family val="2"/>
        <scheme val="minor"/>
      </rPr>
      <t>Quercus petraea</t>
    </r>
    <r>
      <rPr>
        <sz val="11"/>
        <color rgb="FF000000"/>
        <rFont val="Calibri"/>
        <family val="2"/>
        <scheme val="minor"/>
      </rPr>
      <t>)</t>
    </r>
  </si>
  <si>
    <r>
      <t>Pine, Scots (</t>
    </r>
    <r>
      <rPr>
        <i/>
        <sz val="11"/>
        <color theme="1"/>
        <rFont val="Calibri"/>
        <family val="2"/>
        <scheme val="minor"/>
      </rPr>
      <t>Pinus sylvestris</t>
    </r>
    <r>
      <rPr>
        <sz val="11"/>
        <color theme="1"/>
        <rFont val="Calibri"/>
        <family val="2"/>
        <scheme val="minor"/>
      </rPr>
      <t>)</t>
    </r>
  </si>
  <si>
    <t xml:space="preserve">May-Jun </t>
  </si>
  <si>
    <r>
      <t xml:space="preserve">Snowdrop </t>
    </r>
    <r>
      <rPr>
        <i/>
        <sz val="11"/>
        <color theme="1"/>
        <rFont val="Calibri"/>
        <family val="2"/>
        <scheme val="minor"/>
      </rPr>
      <t>(Galanthus nivalis)</t>
    </r>
  </si>
  <si>
    <t>Jan-Mar</t>
  </si>
  <si>
    <r>
      <t xml:space="preserve">Gorse </t>
    </r>
    <r>
      <rPr>
        <i/>
        <sz val="11"/>
        <color theme="1"/>
        <rFont val="Calibri"/>
        <family val="2"/>
        <scheme val="minor"/>
      </rPr>
      <t>(Ulex europaeus)</t>
    </r>
  </si>
  <si>
    <r>
      <t xml:space="preserve">Speedwell, Ivy-leaved </t>
    </r>
    <r>
      <rPr>
        <i/>
        <sz val="11"/>
        <color theme="1"/>
        <rFont val="Calibri"/>
        <family val="2"/>
        <scheme val="minor"/>
      </rPr>
      <t>(Veronica hederifolia)</t>
    </r>
  </si>
  <si>
    <r>
      <t xml:space="preserve">Orchid, Early-purple </t>
    </r>
    <r>
      <rPr>
        <i/>
        <sz val="11"/>
        <color theme="1"/>
        <rFont val="Calibri"/>
        <family val="2"/>
        <scheme val="minor"/>
      </rPr>
      <t>(Orchis mascula)</t>
    </r>
  </si>
  <si>
    <r>
      <t xml:space="preserve">Hazel </t>
    </r>
    <r>
      <rPr>
        <i/>
        <sz val="11"/>
        <color rgb="FF000000"/>
        <rFont val="Calibri"/>
        <family val="2"/>
        <scheme val="minor"/>
      </rPr>
      <t>(Corylus avellana)</t>
    </r>
  </si>
  <si>
    <r>
      <t>Medick, spotted</t>
    </r>
    <r>
      <rPr>
        <i/>
        <sz val="11"/>
        <color theme="1"/>
        <rFont val="Calibri"/>
        <family val="2"/>
        <scheme val="minor"/>
      </rPr>
      <t xml:space="preserve"> (Medicago arabica)</t>
    </r>
  </si>
  <si>
    <r>
      <t>Field-rose (</t>
    </r>
    <r>
      <rPr>
        <i/>
        <sz val="11"/>
        <color rgb="FF000000"/>
        <rFont val="Calibri"/>
        <family val="2"/>
        <scheme val="minor"/>
      </rPr>
      <t>Rosa arvensis</t>
    </r>
    <r>
      <rPr>
        <sz val="11"/>
        <color rgb="FF000000"/>
        <rFont val="Calibri"/>
        <family val="2"/>
        <scheme val="minor"/>
      </rPr>
      <t>) (R)</t>
    </r>
  </si>
  <si>
    <r>
      <t>Dog-rose (</t>
    </r>
    <r>
      <rPr>
        <i/>
        <sz val="11"/>
        <color rgb="FF000000"/>
        <rFont val="Calibri"/>
        <family val="2"/>
        <scheme val="minor"/>
      </rPr>
      <t>Rosa canina agg</t>
    </r>
    <r>
      <rPr>
        <sz val="11"/>
        <color rgb="FF000000"/>
        <rFont val="Calibri"/>
        <family val="2"/>
        <scheme val="minor"/>
      </rPr>
      <t>) (O)</t>
    </r>
  </si>
  <si>
    <r>
      <t xml:space="preserve">Campion, Bladder </t>
    </r>
    <r>
      <rPr>
        <i/>
        <sz val="11"/>
        <color theme="1"/>
        <rFont val="Calibri"/>
        <family val="2"/>
        <scheme val="minor"/>
      </rPr>
      <t>(Silene vulgaris)</t>
    </r>
  </si>
  <si>
    <r>
      <t xml:space="preserve">Sow-thistle, Perennial </t>
    </r>
    <r>
      <rPr>
        <i/>
        <sz val="11"/>
        <color theme="1"/>
        <rFont val="Calibri"/>
        <family val="2"/>
        <scheme val="minor"/>
      </rPr>
      <t>(Sonchus arvensis)</t>
    </r>
  </si>
  <si>
    <r>
      <t xml:space="preserve">Dock, Wood  </t>
    </r>
    <r>
      <rPr>
        <i/>
        <sz val="11"/>
        <color theme="1"/>
        <rFont val="Calibri"/>
        <family val="2"/>
        <scheme val="minor"/>
      </rPr>
      <t>(Rumex sanguineus)</t>
    </r>
  </si>
  <si>
    <r>
      <t>Brome, Hairy (</t>
    </r>
    <r>
      <rPr>
        <i/>
        <sz val="11"/>
        <rFont val="Calibri"/>
        <family val="2"/>
        <scheme val="minor"/>
      </rPr>
      <t>Bromus ramosus</t>
    </r>
    <r>
      <rPr>
        <sz val="11"/>
        <rFont val="Calibri"/>
        <family val="2"/>
        <scheme val="minor"/>
      </rPr>
      <t>)</t>
    </r>
  </si>
  <si>
    <r>
      <t>Foxtail, Meadow (</t>
    </r>
    <r>
      <rPr>
        <i/>
        <sz val="11"/>
        <color theme="1"/>
        <rFont val="Calibri"/>
        <family val="2"/>
        <scheme val="minor"/>
      </rPr>
      <t>Alopecurus pratensis</t>
    </r>
    <r>
      <rPr>
        <sz val="11"/>
        <color theme="1"/>
        <rFont val="Calibri"/>
        <family val="2"/>
        <scheme val="minor"/>
      </rPr>
      <t>)</t>
    </r>
  </si>
  <si>
    <r>
      <t xml:space="preserve">Forget-me-knot, Field </t>
    </r>
    <r>
      <rPr>
        <i/>
        <sz val="11"/>
        <color theme="1"/>
        <rFont val="Calibri"/>
        <family val="2"/>
        <scheme val="minor"/>
      </rPr>
      <t>(Myosotis arvensis)</t>
    </r>
  </si>
  <si>
    <r>
      <t xml:space="preserve">Forget-me-knot, Wood </t>
    </r>
    <r>
      <rPr>
        <i/>
        <sz val="11"/>
        <color theme="1"/>
        <rFont val="Calibri"/>
        <family val="2"/>
        <scheme val="minor"/>
      </rPr>
      <t>(Myosotis sylvatica)</t>
    </r>
  </si>
  <si>
    <r>
      <t>Forget-me-knot, Changing (</t>
    </r>
    <r>
      <rPr>
        <i/>
        <sz val="11"/>
        <color theme="1"/>
        <rFont val="Calibri"/>
        <family val="2"/>
        <scheme val="minor"/>
      </rPr>
      <t>Myosotis discolor</t>
    </r>
    <r>
      <rPr>
        <sz val="11"/>
        <color theme="1"/>
        <rFont val="Calibri"/>
        <family val="2"/>
        <scheme val="minor"/>
      </rPr>
      <t>)</t>
    </r>
  </si>
  <si>
    <t>Could be early F-m-k; possibly both are present</t>
  </si>
  <si>
    <r>
      <t>Oxtongue, Bristly (</t>
    </r>
    <r>
      <rPr>
        <i/>
        <sz val="11"/>
        <color theme="1"/>
        <rFont val="Calibri"/>
        <family val="2"/>
        <scheme val="minor"/>
      </rPr>
      <t>Picris echioides</t>
    </r>
    <r>
      <rPr>
        <sz val="11"/>
        <color theme="1"/>
        <rFont val="Calibri"/>
        <family val="2"/>
        <scheme val="minor"/>
      </rPr>
      <t>)</t>
    </r>
  </si>
  <si>
    <r>
      <t>Thistle, Marsh</t>
    </r>
    <r>
      <rPr>
        <i/>
        <sz val="11"/>
        <color theme="1"/>
        <rFont val="Calibri"/>
        <family val="2"/>
        <scheme val="minor"/>
      </rPr>
      <t xml:space="preserve"> (Cirsium palustre)</t>
    </r>
  </si>
  <si>
    <t>NB: 'agg' indicates 'aggregate species', a group of very closely related species,</t>
  </si>
  <si>
    <t>treated as one</t>
  </si>
  <si>
    <r>
      <t>Alkanet, Green</t>
    </r>
    <r>
      <rPr>
        <i/>
        <sz val="11"/>
        <color theme="1"/>
        <rFont val="Calibri"/>
        <family val="2"/>
        <scheme val="minor"/>
      </rPr>
      <t xml:space="preserve"> (Pentaglottis sempervirens)</t>
    </r>
  </si>
  <si>
    <t>Probably hybrid</t>
  </si>
  <si>
    <t>Possibly introduced with other planting</t>
  </si>
  <si>
    <r>
      <t>Crane's-bill, Pencilled (</t>
    </r>
    <r>
      <rPr>
        <i/>
        <sz val="11"/>
        <color theme="1"/>
        <rFont val="Calibri"/>
        <family val="2"/>
        <scheme val="minor"/>
      </rPr>
      <t>Geranium versicolor</t>
    </r>
    <r>
      <rPr>
        <sz val="11"/>
        <color theme="1"/>
        <rFont val="Calibri"/>
        <family val="2"/>
        <scheme val="minor"/>
      </rPr>
      <t>)</t>
    </r>
  </si>
  <si>
    <r>
      <t>Crane's-bill, Small-flowered (</t>
    </r>
    <r>
      <rPr>
        <i/>
        <sz val="11"/>
        <color theme="1"/>
        <rFont val="Calibri"/>
        <family val="2"/>
        <scheme val="minor"/>
      </rPr>
      <t>Geranium pusillum</t>
    </r>
    <r>
      <rPr>
        <sz val="11"/>
        <color theme="1"/>
        <rFont val="Calibri"/>
        <family val="2"/>
        <scheme val="minor"/>
      </rPr>
      <t>)</t>
    </r>
  </si>
  <si>
    <r>
      <t>Bryony, Black (</t>
    </r>
    <r>
      <rPr>
        <i/>
        <sz val="11"/>
        <color theme="1"/>
        <rFont val="Calibri"/>
        <family val="2"/>
        <scheme val="minor"/>
      </rPr>
      <t>Tamus communis</t>
    </r>
    <r>
      <rPr>
        <sz val="11"/>
        <color theme="1"/>
        <rFont val="Calibri"/>
        <family val="2"/>
        <scheme val="minor"/>
      </rPr>
      <t>)</t>
    </r>
  </si>
  <si>
    <r>
      <t>Timothy (</t>
    </r>
    <r>
      <rPr>
        <i/>
        <sz val="11"/>
        <rFont val="Calibri"/>
        <family val="2"/>
        <scheme val="minor"/>
      </rPr>
      <t>Phleum pratense)</t>
    </r>
  </si>
  <si>
    <r>
      <t xml:space="preserve">Wheat, Bread </t>
    </r>
    <r>
      <rPr>
        <i/>
        <sz val="11"/>
        <rFont val="Calibri"/>
        <family val="2"/>
        <scheme val="minor"/>
      </rPr>
      <t>(Triticum aestivum)</t>
    </r>
  </si>
  <si>
    <r>
      <t>Very similar to Large-leaved Lime (</t>
    </r>
    <r>
      <rPr>
        <i/>
        <sz val="11"/>
        <color theme="1"/>
        <rFont val="Calibri"/>
        <family val="2"/>
        <scheme val="minor"/>
      </rPr>
      <t>Tilia platyphyllos</t>
    </r>
    <r>
      <rPr>
        <sz val="11"/>
        <color theme="1"/>
        <rFont val="Calibri"/>
        <family val="2"/>
        <scheme val="minor"/>
      </rPr>
      <t>). From 2019 survey, both Common and Large-leaved Lime appear to be present</t>
    </r>
  </si>
  <si>
    <r>
      <t>Knapweed, Common (</t>
    </r>
    <r>
      <rPr>
        <i/>
        <sz val="11"/>
        <color theme="1"/>
        <rFont val="Calibri"/>
        <family val="2"/>
        <scheme val="minor"/>
      </rPr>
      <t>Centaurea nigra)</t>
    </r>
  </si>
  <si>
    <r>
      <t>Honeysuckle (</t>
    </r>
    <r>
      <rPr>
        <i/>
        <sz val="11"/>
        <color theme="1"/>
        <rFont val="Calibri"/>
        <family val="2"/>
        <scheme val="minor"/>
      </rPr>
      <t>Lonicera periclymenum)</t>
    </r>
  </si>
  <si>
    <t>Early 2019 whip planting, in flower</t>
  </si>
  <si>
    <t>Only observed in North East (Zone 2)</t>
  </si>
  <si>
    <t>Only observed in South West (Zone 5)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</si>
</sst>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0" borderId="0" xfId="0" applyFont="1" applyBorder="1"/>
    <xf numFmtId="0" fontId="2" fillId="0" borderId="0" xfId="0" applyFont="1"/>
    <xf numFmtId="0" fontId="0" fillId="0" borderId="0" xfId="0" applyBorder="1"/>
    <xf numFmtId="0" fontId="0" fillId="0" borderId="1" xfId="0" applyFill="1" applyBorder="1"/>
    <xf numFmtId="0" fontId="1" fillId="0" borderId="0" xfId="0" applyFont="1"/>
    <xf numFmtId="0" fontId="0" fillId="0" borderId="0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0" xfId="0" applyFont="1" applyBorder="1"/>
    <xf numFmtId="0" fontId="1" fillId="0" borderId="0" xfId="0" applyFont="1" applyFill="1" applyBorder="1"/>
    <xf numFmtId="0" fontId="6" fillId="2" borderId="1" xfId="0" applyFont="1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0" fontId="5" fillId="2" borderId="1" xfId="0" applyFont="1" applyFill="1" applyBorder="1"/>
    <xf numFmtId="0" fontId="1" fillId="0" borderId="0" xfId="0" applyFont="1" applyFill="1"/>
    <xf numFmtId="0" fontId="0" fillId="0" borderId="0" xfId="0" applyFill="1"/>
    <xf numFmtId="0" fontId="4" fillId="3" borderId="0" xfId="0" applyFont="1" applyFill="1"/>
    <xf numFmtId="0" fontId="1" fillId="3" borderId="0" xfId="0" applyFont="1" applyFill="1"/>
    <xf numFmtId="0" fontId="0" fillId="3" borderId="0" xfId="0" applyFill="1"/>
    <xf numFmtId="0" fontId="2" fillId="0" borderId="2" xfId="0" applyFont="1" applyBorder="1"/>
    <xf numFmtId="0" fontId="0" fillId="0" borderId="2" xfId="0" applyBorder="1"/>
    <xf numFmtId="0" fontId="0" fillId="0" borderId="0" xfId="0" applyFill="1" applyBorder="1"/>
    <xf numFmtId="0" fontId="3" fillId="0" borderId="2" xfId="0" applyFont="1" applyBorder="1"/>
    <xf numFmtId="0" fontId="0" fillId="0" borderId="3" xfId="0" applyFill="1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4" xfId="0" applyFont="1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4" borderId="1" xfId="0" applyFill="1" applyBorder="1"/>
    <xf numFmtId="0" fontId="0" fillId="4" borderId="0" xfId="0" applyFill="1"/>
    <xf numFmtId="0" fontId="5" fillId="4" borderId="1" xfId="0" applyFont="1" applyFill="1" applyBorder="1"/>
    <xf numFmtId="0" fontId="5" fillId="0" borderId="1" xfId="0" applyFont="1" applyBorder="1" applyAlignment="1">
      <alignment horizontal="right"/>
    </xf>
    <xf numFmtId="0" fontId="6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4" borderId="0" xfId="0" applyFont="1" applyFill="1"/>
    <xf numFmtId="0" fontId="11" fillId="0" borderId="1" xfId="0" applyFont="1" applyBorder="1" applyAlignment="1">
      <alignment horizontal="right"/>
    </xf>
    <xf numFmtId="0" fontId="5" fillId="5" borderId="1" xfId="0" applyFont="1" applyFill="1" applyBorder="1"/>
    <xf numFmtId="0" fontId="0" fillId="6" borderId="1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6" borderId="1" xfId="0" applyFont="1" applyFill="1" applyBorder="1" applyAlignment="1">
      <alignment horizontal="right"/>
    </xf>
    <xf numFmtId="0" fontId="0" fillId="6" borderId="0" xfId="0" applyFill="1"/>
    <xf numFmtId="0" fontId="0" fillId="7" borderId="1" xfId="0" applyFill="1" applyBorder="1" applyAlignment="1">
      <alignment horizontal="right"/>
    </xf>
    <xf numFmtId="0" fontId="11" fillId="7" borderId="1" xfId="0" applyFont="1" applyFill="1" applyBorder="1" applyAlignment="1">
      <alignment horizontal="right"/>
    </xf>
    <xf numFmtId="0" fontId="0" fillId="7" borderId="0" xfId="0" applyFill="1"/>
    <xf numFmtId="0" fontId="5" fillId="7" borderId="1" xfId="0" applyFont="1" applyFill="1" applyBorder="1" applyAlignment="1">
      <alignment horizontal="right"/>
    </xf>
    <xf numFmtId="0" fontId="5" fillId="0" borderId="2" xfId="0" applyFont="1" applyBorder="1"/>
    <xf numFmtId="0" fontId="5" fillId="4" borderId="2" xfId="0" applyFont="1" applyFill="1" applyBorder="1"/>
    <xf numFmtId="0" fontId="5" fillId="8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6"/>
  <sheetViews>
    <sheetView workbookViewId="0">
      <selection activeCell="A134" sqref="A134"/>
    </sheetView>
  </sheetViews>
  <sheetFormatPr defaultRowHeight="15"/>
  <sheetData>
    <row r="1" spans="1:6">
      <c r="A1" s="1" t="s">
        <v>0</v>
      </c>
      <c r="B1" s="1">
        <v>2015</v>
      </c>
      <c r="C1" s="1">
        <v>2014</v>
      </c>
      <c r="D1" s="24">
        <v>2012</v>
      </c>
      <c r="E1" s="1" t="s">
        <v>153</v>
      </c>
    </row>
    <row r="2" spans="1:6">
      <c r="A2" s="2" t="s">
        <v>154</v>
      </c>
      <c r="B2" s="2" t="s">
        <v>1</v>
      </c>
      <c r="C2" s="2" t="s">
        <v>155</v>
      </c>
      <c r="D2" s="25"/>
      <c r="E2" s="2"/>
      <c r="F2" s="26" t="s">
        <v>156</v>
      </c>
    </row>
    <row r="3" spans="1:6">
      <c r="A3" s="2" t="s">
        <v>157</v>
      </c>
      <c r="B3" s="2"/>
      <c r="C3" s="2"/>
      <c r="D3" s="25"/>
      <c r="E3" s="2" t="s">
        <v>155</v>
      </c>
    </row>
    <row r="4" spans="1:6">
      <c r="A4" s="3" t="s">
        <v>158</v>
      </c>
      <c r="B4" s="3"/>
      <c r="C4" s="3" t="s">
        <v>159</v>
      </c>
      <c r="D4" s="27"/>
      <c r="E4" s="3"/>
    </row>
    <row r="5" spans="1:6">
      <c r="A5" s="2" t="s">
        <v>160</v>
      </c>
      <c r="B5" s="2"/>
      <c r="C5" s="2"/>
      <c r="D5" s="25"/>
      <c r="E5" s="2" t="s">
        <v>155</v>
      </c>
    </row>
    <row r="6" spans="1:6">
      <c r="A6" s="2" t="s">
        <v>161</v>
      </c>
      <c r="B6" s="2"/>
      <c r="C6" s="2"/>
      <c r="D6" s="25" t="s">
        <v>155</v>
      </c>
      <c r="E6" s="2"/>
    </row>
    <row r="7" spans="1:6">
      <c r="A7" s="2" t="s">
        <v>162</v>
      </c>
      <c r="B7" s="2" t="s">
        <v>2</v>
      </c>
      <c r="C7" s="2" t="s">
        <v>155</v>
      </c>
      <c r="D7" s="25" t="s">
        <v>155</v>
      </c>
      <c r="E7" s="2" t="s">
        <v>155</v>
      </c>
      <c r="F7" s="28" t="s">
        <v>163</v>
      </c>
    </row>
    <row r="8" spans="1:6">
      <c r="A8" s="2" t="s">
        <v>164</v>
      </c>
      <c r="B8" s="2" t="s">
        <v>2</v>
      </c>
      <c r="C8" s="2" t="s">
        <v>155</v>
      </c>
      <c r="D8" s="25" t="s">
        <v>155</v>
      </c>
      <c r="E8" s="2" t="s">
        <v>155</v>
      </c>
      <c r="F8" s="28" t="s">
        <v>163</v>
      </c>
    </row>
    <row r="9" spans="1:6">
      <c r="A9" s="2" t="s">
        <v>165</v>
      </c>
      <c r="B9" s="2" t="s">
        <v>3</v>
      </c>
      <c r="C9" s="2" t="s">
        <v>155</v>
      </c>
      <c r="D9" s="25" t="s">
        <v>155</v>
      </c>
      <c r="E9" s="2" t="s">
        <v>155</v>
      </c>
    </row>
    <row r="10" spans="1:6">
      <c r="A10" s="2" t="s">
        <v>166</v>
      </c>
      <c r="B10" s="2"/>
      <c r="C10" s="2"/>
      <c r="D10" s="25"/>
      <c r="E10" s="2" t="s">
        <v>155</v>
      </c>
    </row>
    <row r="11" spans="1:6">
      <c r="A11" s="2" t="s">
        <v>167</v>
      </c>
      <c r="B11" s="2" t="s">
        <v>2</v>
      </c>
      <c r="C11" s="2" t="s">
        <v>155</v>
      </c>
      <c r="D11" s="25" t="s">
        <v>155</v>
      </c>
      <c r="E11" s="2" t="s">
        <v>155</v>
      </c>
    </row>
    <row r="12" spans="1:6">
      <c r="A12" s="2" t="s">
        <v>168</v>
      </c>
      <c r="B12" s="2"/>
      <c r="C12" s="2"/>
      <c r="D12" s="25"/>
      <c r="E12" s="2" t="s">
        <v>155</v>
      </c>
    </row>
    <row r="13" spans="1:6">
      <c r="A13" s="2" t="s">
        <v>169</v>
      </c>
      <c r="B13" s="2" t="s">
        <v>4</v>
      </c>
      <c r="C13" s="2" t="s">
        <v>155</v>
      </c>
      <c r="D13" s="25" t="s">
        <v>155</v>
      </c>
      <c r="E13" s="2" t="s">
        <v>155</v>
      </c>
    </row>
    <row r="14" spans="1:6">
      <c r="A14" s="2" t="s">
        <v>170</v>
      </c>
      <c r="B14" s="2"/>
      <c r="C14" s="2" t="s">
        <v>155</v>
      </c>
      <c r="D14" s="25" t="s">
        <v>155</v>
      </c>
      <c r="E14" s="2"/>
    </row>
    <row r="15" spans="1:6">
      <c r="A15" s="2" t="s">
        <v>171</v>
      </c>
      <c r="B15" s="2" t="s">
        <v>2</v>
      </c>
      <c r="C15" s="2" t="s">
        <v>155</v>
      </c>
      <c r="D15" s="25" t="s">
        <v>155</v>
      </c>
      <c r="E15" s="2" t="s">
        <v>155</v>
      </c>
      <c r="F15" s="28" t="s">
        <v>172</v>
      </c>
    </row>
    <row r="16" spans="1:6">
      <c r="A16" s="1" t="s">
        <v>173</v>
      </c>
      <c r="B16" s="1" t="s">
        <v>3</v>
      </c>
      <c r="C16" s="1" t="s">
        <v>155</v>
      </c>
      <c r="D16" s="24" t="s">
        <v>155</v>
      </c>
      <c r="E16" s="1" t="s">
        <v>155</v>
      </c>
      <c r="F16" s="26" t="s">
        <v>174</v>
      </c>
    </row>
    <row r="17" spans="1:6">
      <c r="A17" s="1" t="s">
        <v>175</v>
      </c>
      <c r="B17" s="1"/>
      <c r="C17" s="1" t="s">
        <v>155</v>
      </c>
      <c r="D17" s="24" t="s">
        <v>155</v>
      </c>
      <c r="E17" s="1" t="s">
        <v>176</v>
      </c>
      <c r="F17" s="26" t="s">
        <v>163</v>
      </c>
    </row>
    <row r="18" spans="1:6">
      <c r="A18" s="2" t="s">
        <v>177</v>
      </c>
      <c r="B18" s="2"/>
      <c r="C18" s="2"/>
      <c r="D18" s="25"/>
      <c r="E18" s="2" t="s">
        <v>155</v>
      </c>
    </row>
    <row r="19" spans="1:6">
      <c r="A19" s="1" t="s">
        <v>178</v>
      </c>
      <c r="B19" s="1" t="s">
        <v>3</v>
      </c>
      <c r="C19" s="1" t="s">
        <v>155</v>
      </c>
      <c r="D19" s="24" t="s">
        <v>155</v>
      </c>
      <c r="E19" s="1" t="s">
        <v>155</v>
      </c>
      <c r="F19" t="s">
        <v>174</v>
      </c>
    </row>
    <row r="20" spans="1:6">
      <c r="A20" s="2" t="s">
        <v>179</v>
      </c>
      <c r="B20" s="2"/>
      <c r="C20" s="2"/>
      <c r="D20" s="25"/>
      <c r="E20" s="2" t="s">
        <v>155</v>
      </c>
    </row>
    <row r="21" spans="1:6">
      <c r="A21" s="2" t="s">
        <v>180</v>
      </c>
      <c r="B21" s="2"/>
      <c r="C21" s="2"/>
      <c r="D21" s="25"/>
      <c r="E21" s="2" t="s">
        <v>155</v>
      </c>
    </row>
    <row r="22" spans="1:6">
      <c r="A22" s="2" t="s">
        <v>181</v>
      </c>
      <c r="B22" s="2" t="s">
        <v>4</v>
      </c>
      <c r="C22" s="2" t="s">
        <v>155</v>
      </c>
      <c r="D22" s="25" t="s">
        <v>155</v>
      </c>
      <c r="E22" s="2" t="s">
        <v>155</v>
      </c>
    </row>
    <row r="23" spans="1:6">
      <c r="A23" s="2" t="s">
        <v>182</v>
      </c>
      <c r="B23" s="2"/>
      <c r="C23" s="2"/>
      <c r="D23" s="25"/>
      <c r="E23" s="2" t="s">
        <v>155</v>
      </c>
    </row>
    <row r="24" spans="1:6">
      <c r="A24" s="1" t="s">
        <v>183</v>
      </c>
      <c r="B24" s="1" t="s">
        <v>2</v>
      </c>
      <c r="C24" s="2" t="s">
        <v>155</v>
      </c>
      <c r="D24" s="25" t="s">
        <v>155</v>
      </c>
      <c r="E24" s="2" t="s">
        <v>155</v>
      </c>
    </row>
    <row r="25" spans="1:6">
      <c r="A25" s="2" t="s">
        <v>184</v>
      </c>
      <c r="B25" s="2" t="s">
        <v>4</v>
      </c>
      <c r="C25" s="2"/>
      <c r="D25" s="25"/>
      <c r="E25" s="2" t="s">
        <v>155</v>
      </c>
    </row>
    <row r="26" spans="1:6">
      <c r="A26" s="2" t="s">
        <v>185</v>
      </c>
      <c r="B26" s="2" t="s">
        <v>1</v>
      </c>
      <c r="C26" s="2"/>
      <c r="D26" s="25" t="s">
        <v>155</v>
      </c>
      <c r="E26" s="2"/>
      <c r="F26" t="s">
        <v>186</v>
      </c>
    </row>
    <row r="27" spans="1:6">
      <c r="A27" s="2" t="s">
        <v>187</v>
      </c>
      <c r="B27" s="2" t="s">
        <v>1</v>
      </c>
      <c r="C27" s="2" t="s">
        <v>155</v>
      </c>
      <c r="D27" s="25" t="s">
        <v>155</v>
      </c>
      <c r="E27" s="2" t="s">
        <v>155</v>
      </c>
    </row>
    <row r="28" spans="1:6">
      <c r="A28" s="2" t="s">
        <v>188</v>
      </c>
      <c r="B28" s="2"/>
      <c r="C28" s="2"/>
      <c r="D28" s="25" t="s">
        <v>155</v>
      </c>
      <c r="E28" s="2"/>
    </row>
    <row r="29" spans="1:6">
      <c r="A29" s="2" t="s">
        <v>189</v>
      </c>
      <c r="B29" s="2" t="s">
        <v>1</v>
      </c>
      <c r="C29" s="2" t="s">
        <v>155</v>
      </c>
      <c r="D29" s="25" t="s">
        <v>155</v>
      </c>
      <c r="E29" s="2" t="s">
        <v>155</v>
      </c>
    </row>
    <row r="30" spans="1:6">
      <c r="A30" s="2" t="s">
        <v>190</v>
      </c>
      <c r="B30" s="2" t="s">
        <v>2</v>
      </c>
      <c r="C30" s="2" t="s">
        <v>155</v>
      </c>
      <c r="D30" s="25" t="s">
        <v>155</v>
      </c>
      <c r="E30" s="2" t="s">
        <v>155</v>
      </c>
    </row>
    <row r="31" spans="1:6">
      <c r="A31" s="2" t="s">
        <v>191</v>
      </c>
      <c r="B31" s="2"/>
      <c r="C31" s="2" t="s">
        <v>155</v>
      </c>
      <c r="D31" s="25"/>
      <c r="E31" s="2"/>
    </row>
    <row r="32" spans="1:6">
      <c r="A32" s="2" t="s">
        <v>192</v>
      </c>
      <c r="B32" s="2" t="s">
        <v>2</v>
      </c>
      <c r="C32" s="2" t="s">
        <v>155</v>
      </c>
      <c r="D32" s="25" t="s">
        <v>155</v>
      </c>
      <c r="E32" s="2" t="s">
        <v>155</v>
      </c>
    </row>
    <row r="33" spans="1:6">
      <c r="A33" s="2" t="s">
        <v>193</v>
      </c>
      <c r="B33" s="2" t="s">
        <v>2</v>
      </c>
      <c r="C33" s="2" t="s">
        <v>155</v>
      </c>
      <c r="D33" s="25" t="s">
        <v>155</v>
      </c>
      <c r="E33" s="2" t="s">
        <v>155</v>
      </c>
    </row>
    <row r="34" spans="1:6">
      <c r="A34" s="2" t="s">
        <v>194</v>
      </c>
      <c r="B34" s="2"/>
      <c r="C34" s="2"/>
      <c r="D34" s="25" t="s">
        <v>155</v>
      </c>
      <c r="E34" s="2" t="s">
        <v>155</v>
      </c>
    </row>
    <row r="35" spans="1:6">
      <c r="A35" s="2" t="s">
        <v>195</v>
      </c>
      <c r="B35" s="2"/>
      <c r="C35" s="2" t="s">
        <v>159</v>
      </c>
      <c r="D35" s="25"/>
      <c r="E35" s="2"/>
    </row>
    <row r="36" spans="1:6">
      <c r="A36" s="2" t="s">
        <v>196</v>
      </c>
      <c r="B36" s="2"/>
      <c r="C36" s="2" t="s">
        <v>155</v>
      </c>
      <c r="D36" s="25"/>
      <c r="E36" s="2"/>
      <c r="F36" t="s">
        <v>197</v>
      </c>
    </row>
    <row r="37" spans="1:6">
      <c r="A37" s="1" t="s">
        <v>198</v>
      </c>
      <c r="B37" s="2" t="s">
        <v>2</v>
      </c>
      <c r="C37" s="2" t="s">
        <v>155</v>
      </c>
      <c r="D37" s="25" t="s">
        <v>155</v>
      </c>
      <c r="E37" s="2" t="s">
        <v>155</v>
      </c>
    </row>
    <row r="38" spans="1:6">
      <c r="A38" s="2" t="s">
        <v>199</v>
      </c>
      <c r="B38" s="2"/>
      <c r="C38" s="2"/>
      <c r="D38" s="25" t="s">
        <v>155</v>
      </c>
      <c r="E38" s="2"/>
      <c r="F38" t="s">
        <v>200</v>
      </c>
    </row>
    <row r="39" spans="1:6">
      <c r="A39" s="2" t="s">
        <v>201</v>
      </c>
      <c r="B39" s="2" t="s">
        <v>4</v>
      </c>
      <c r="C39" s="2" t="s">
        <v>155</v>
      </c>
      <c r="D39" s="25" t="s">
        <v>155</v>
      </c>
      <c r="E39" s="2" t="s">
        <v>155</v>
      </c>
    </row>
    <row r="40" spans="1:6">
      <c r="A40" s="2" t="s">
        <v>202</v>
      </c>
      <c r="B40" s="2"/>
      <c r="C40" s="2"/>
      <c r="D40" s="25"/>
      <c r="E40" s="2" t="s">
        <v>155</v>
      </c>
    </row>
    <row r="41" spans="1:6">
      <c r="A41" s="2" t="s">
        <v>203</v>
      </c>
      <c r="B41" s="2"/>
      <c r="C41" s="2"/>
      <c r="D41" s="25"/>
      <c r="E41" s="2" t="s">
        <v>155</v>
      </c>
    </row>
    <row r="42" spans="1:6">
      <c r="A42" s="2" t="s">
        <v>204</v>
      </c>
      <c r="B42" s="2"/>
      <c r="C42" s="2"/>
      <c r="D42" s="25"/>
      <c r="E42" s="2" t="s">
        <v>155</v>
      </c>
    </row>
    <row r="43" spans="1:6">
      <c r="A43" s="2" t="s">
        <v>205</v>
      </c>
      <c r="B43" s="2"/>
      <c r="C43" s="2"/>
      <c r="D43" s="25"/>
      <c r="E43" s="2" t="s">
        <v>155</v>
      </c>
    </row>
    <row r="44" spans="1:6">
      <c r="A44" s="2" t="s">
        <v>206</v>
      </c>
      <c r="B44" s="2"/>
      <c r="C44" s="2"/>
      <c r="D44" s="25"/>
      <c r="E44" s="2" t="s">
        <v>155</v>
      </c>
    </row>
    <row r="45" spans="1:6">
      <c r="A45" s="2" t="s">
        <v>207</v>
      </c>
      <c r="B45" s="2" t="s">
        <v>4</v>
      </c>
      <c r="C45" s="2" t="s">
        <v>155</v>
      </c>
      <c r="D45" s="25" t="s">
        <v>155</v>
      </c>
      <c r="E45" s="2"/>
    </row>
    <row r="46" spans="1:6">
      <c r="A46" s="2" t="s">
        <v>208</v>
      </c>
      <c r="B46" s="2"/>
      <c r="C46" s="2"/>
      <c r="D46" s="25"/>
      <c r="E46" s="2" t="s">
        <v>155</v>
      </c>
    </row>
    <row r="47" spans="1:6">
      <c r="A47" s="2" t="s">
        <v>209</v>
      </c>
      <c r="B47" s="2" t="s">
        <v>4</v>
      </c>
      <c r="C47" s="2" t="s">
        <v>155</v>
      </c>
      <c r="D47" s="25" t="s">
        <v>155</v>
      </c>
      <c r="E47" s="2" t="s">
        <v>155</v>
      </c>
    </row>
    <row r="48" spans="1:6">
      <c r="A48" s="1" t="s">
        <v>210</v>
      </c>
      <c r="B48" s="2" t="s">
        <v>3</v>
      </c>
      <c r="C48" s="2" t="s">
        <v>155</v>
      </c>
      <c r="D48" s="25" t="s">
        <v>155</v>
      </c>
      <c r="E48" s="2" t="s">
        <v>155</v>
      </c>
      <c r="F48" s="28" t="s">
        <v>172</v>
      </c>
    </row>
    <row r="49" spans="1:6">
      <c r="A49" s="2" t="s">
        <v>211</v>
      </c>
      <c r="B49" s="2" t="s">
        <v>4</v>
      </c>
      <c r="C49" s="2" t="s">
        <v>155</v>
      </c>
      <c r="D49" s="25" t="s">
        <v>155</v>
      </c>
      <c r="E49" s="2" t="s">
        <v>155</v>
      </c>
    </row>
    <row r="50" spans="1:6">
      <c r="A50" s="2" t="s">
        <v>212</v>
      </c>
      <c r="B50" s="2" t="s">
        <v>1</v>
      </c>
      <c r="C50" s="2"/>
      <c r="D50" s="25"/>
      <c r="E50" s="2"/>
    </row>
    <row r="51" spans="1:6">
      <c r="A51" s="2" t="s">
        <v>213</v>
      </c>
      <c r="B51" s="2" t="s">
        <v>2</v>
      </c>
      <c r="C51" s="2" t="s">
        <v>155</v>
      </c>
      <c r="D51" s="25" t="s">
        <v>155</v>
      </c>
      <c r="E51" s="2" t="s">
        <v>155</v>
      </c>
      <c r="F51" s="28" t="s">
        <v>172</v>
      </c>
    </row>
    <row r="52" spans="1:6">
      <c r="A52" s="2" t="s">
        <v>214</v>
      </c>
      <c r="B52" s="2"/>
      <c r="C52" s="2"/>
      <c r="D52" s="25"/>
      <c r="E52" s="2" t="s">
        <v>155</v>
      </c>
    </row>
    <row r="53" spans="1:6">
      <c r="A53" s="2" t="s">
        <v>215</v>
      </c>
      <c r="B53" s="2"/>
      <c r="C53" s="2" t="s">
        <v>155</v>
      </c>
      <c r="D53" s="25"/>
      <c r="E53" s="2" t="s">
        <v>155</v>
      </c>
    </row>
    <row r="54" spans="1:6">
      <c r="A54" s="1" t="s">
        <v>216</v>
      </c>
      <c r="B54" s="1"/>
      <c r="C54" s="1" t="s">
        <v>159</v>
      </c>
      <c r="D54" s="25"/>
      <c r="E54" s="2"/>
    </row>
    <row r="55" spans="1:6">
      <c r="A55" s="2" t="s">
        <v>217</v>
      </c>
      <c r="B55" s="2"/>
      <c r="C55" s="2"/>
      <c r="D55" s="25" t="s">
        <v>155</v>
      </c>
      <c r="E55" s="2"/>
    </row>
    <row r="56" spans="1:6">
      <c r="A56" s="2" t="s">
        <v>218</v>
      </c>
      <c r="B56" s="2"/>
      <c r="C56" s="2"/>
      <c r="D56" s="25"/>
      <c r="E56" s="2" t="s">
        <v>155</v>
      </c>
      <c r="F56" t="s">
        <v>219</v>
      </c>
    </row>
    <row r="57" spans="1:6">
      <c r="A57" s="1" t="s">
        <v>220</v>
      </c>
      <c r="B57" s="1" t="s">
        <v>2</v>
      </c>
      <c r="C57" s="1" t="s">
        <v>155</v>
      </c>
      <c r="D57" s="24" t="s">
        <v>155</v>
      </c>
      <c r="E57" s="1" t="s">
        <v>155</v>
      </c>
      <c r="F57" t="s">
        <v>174</v>
      </c>
    </row>
    <row r="58" spans="1:6">
      <c r="A58" s="2" t="s">
        <v>221</v>
      </c>
      <c r="B58" s="2" t="s">
        <v>5</v>
      </c>
      <c r="C58" s="2">
        <v>27</v>
      </c>
      <c r="D58" s="29">
        <v>20</v>
      </c>
      <c r="E58" s="30" t="s">
        <v>155</v>
      </c>
    </row>
    <row r="59" spans="1:6">
      <c r="A59" s="2" t="s">
        <v>222</v>
      </c>
      <c r="B59" s="2"/>
      <c r="C59" s="2"/>
      <c r="D59" s="25"/>
      <c r="E59" s="2" t="s">
        <v>155</v>
      </c>
    </row>
    <row r="60" spans="1:6">
      <c r="A60" s="2" t="s">
        <v>223</v>
      </c>
      <c r="B60" s="2" t="s">
        <v>2</v>
      </c>
      <c r="C60" s="2" t="s">
        <v>155</v>
      </c>
      <c r="D60" s="25" t="s">
        <v>155</v>
      </c>
      <c r="E60" s="2"/>
    </row>
    <row r="61" spans="1:6">
      <c r="A61" s="2" t="s">
        <v>224</v>
      </c>
      <c r="B61" s="2" t="s">
        <v>6</v>
      </c>
      <c r="C61" s="2" t="s">
        <v>155</v>
      </c>
      <c r="D61" s="25"/>
      <c r="E61" s="2"/>
    </row>
    <row r="62" spans="1:6">
      <c r="A62" s="2" t="s">
        <v>225</v>
      </c>
      <c r="B62" s="2"/>
      <c r="C62" s="2" t="s">
        <v>155</v>
      </c>
      <c r="D62" s="25" t="s">
        <v>155</v>
      </c>
      <c r="E62" s="2"/>
    </row>
    <row r="63" spans="1:6">
      <c r="A63" s="2" t="s">
        <v>226</v>
      </c>
      <c r="B63" s="2"/>
      <c r="C63" s="2"/>
      <c r="D63" s="25"/>
      <c r="E63" s="2" t="s">
        <v>155</v>
      </c>
    </row>
    <row r="64" spans="1:6">
      <c r="A64" s="2" t="s">
        <v>227</v>
      </c>
      <c r="B64" s="2"/>
      <c r="C64" s="2" t="s">
        <v>155</v>
      </c>
      <c r="D64" s="25"/>
      <c r="E64" s="2"/>
    </row>
    <row r="65" spans="1:5">
      <c r="A65" s="2" t="s">
        <v>228</v>
      </c>
      <c r="B65" s="2" t="s">
        <v>4</v>
      </c>
      <c r="C65" s="2" t="s">
        <v>155</v>
      </c>
      <c r="D65" s="25" t="s">
        <v>155</v>
      </c>
      <c r="E65" s="2"/>
    </row>
    <row r="66" spans="1:5">
      <c r="A66" s="2" t="s">
        <v>229</v>
      </c>
      <c r="B66" s="2"/>
      <c r="C66" s="2"/>
      <c r="D66" s="25" t="s">
        <v>155</v>
      </c>
      <c r="E66" s="2"/>
    </row>
    <row r="67" spans="1:5">
      <c r="A67" s="2" t="s">
        <v>230</v>
      </c>
      <c r="B67" s="2"/>
      <c r="C67" s="2"/>
      <c r="D67" s="25"/>
      <c r="E67" s="2" t="s">
        <v>155</v>
      </c>
    </row>
    <row r="68" spans="1:5">
      <c r="A68" s="2" t="s">
        <v>231</v>
      </c>
      <c r="B68" s="2"/>
      <c r="C68" s="2" t="s">
        <v>155</v>
      </c>
      <c r="D68" s="25" t="s">
        <v>155</v>
      </c>
      <c r="E68" s="2"/>
    </row>
    <row r="69" spans="1:5">
      <c r="A69" s="2" t="s">
        <v>232</v>
      </c>
      <c r="B69" s="2"/>
      <c r="C69" s="2"/>
      <c r="D69" s="25"/>
      <c r="E69" s="2" t="s">
        <v>155</v>
      </c>
    </row>
    <row r="70" spans="1:5">
      <c r="A70" s="2" t="s">
        <v>233</v>
      </c>
      <c r="B70" s="2"/>
      <c r="C70" s="2" t="s">
        <v>159</v>
      </c>
      <c r="D70" s="25" t="s">
        <v>155</v>
      </c>
      <c r="E70" s="2"/>
    </row>
    <row r="71" spans="1:5">
      <c r="A71" s="2" t="s">
        <v>234</v>
      </c>
      <c r="B71" s="2"/>
      <c r="C71" s="2"/>
      <c r="D71" s="25"/>
      <c r="E71" s="2" t="s">
        <v>155</v>
      </c>
    </row>
    <row r="72" spans="1:5">
      <c r="A72" s="2" t="s">
        <v>235</v>
      </c>
      <c r="B72" s="2" t="s">
        <v>4</v>
      </c>
      <c r="C72" s="2" t="s">
        <v>155</v>
      </c>
      <c r="D72" s="25" t="s">
        <v>155</v>
      </c>
      <c r="E72" s="2" t="s">
        <v>155</v>
      </c>
    </row>
    <row r="73" spans="1:5">
      <c r="A73" s="2" t="s">
        <v>236</v>
      </c>
      <c r="B73" s="2"/>
      <c r="C73" s="2"/>
      <c r="D73" s="25" t="s">
        <v>155</v>
      </c>
      <c r="E73" s="2"/>
    </row>
    <row r="74" spans="1:5">
      <c r="A74" s="2" t="s">
        <v>237</v>
      </c>
      <c r="B74" s="2"/>
      <c r="C74" s="2"/>
      <c r="D74" s="25" t="s">
        <v>155</v>
      </c>
      <c r="E74" s="2"/>
    </row>
    <row r="75" spans="1:5">
      <c r="A75" s="2" t="s">
        <v>238</v>
      </c>
      <c r="B75" s="2"/>
      <c r="C75" s="2" t="s">
        <v>159</v>
      </c>
      <c r="D75" s="25" t="s">
        <v>155</v>
      </c>
      <c r="E75" s="2"/>
    </row>
    <row r="76" spans="1:5">
      <c r="A76" s="2" t="s">
        <v>239</v>
      </c>
      <c r="B76" s="2"/>
      <c r="C76" s="2"/>
      <c r="D76" s="25"/>
      <c r="E76" s="2" t="s">
        <v>155</v>
      </c>
    </row>
    <row r="77" spans="1:5">
      <c r="A77" s="2" t="s">
        <v>240</v>
      </c>
      <c r="B77" s="2"/>
      <c r="C77" s="2" t="s">
        <v>155</v>
      </c>
      <c r="D77" s="25"/>
      <c r="E77" s="2" t="s">
        <v>155</v>
      </c>
    </row>
    <row r="78" spans="1:5">
      <c r="A78" s="2" t="s">
        <v>241</v>
      </c>
      <c r="B78" s="2" t="s">
        <v>4</v>
      </c>
      <c r="C78" s="2" t="s">
        <v>155</v>
      </c>
      <c r="D78" s="25" t="s">
        <v>155</v>
      </c>
      <c r="E78" s="2" t="s">
        <v>155</v>
      </c>
    </row>
    <row r="79" spans="1:5">
      <c r="A79" s="2" t="s">
        <v>242</v>
      </c>
      <c r="B79" s="2"/>
      <c r="C79" s="2"/>
      <c r="D79" s="25" t="s">
        <v>155</v>
      </c>
      <c r="E79" s="2"/>
    </row>
    <row r="80" spans="1:5">
      <c r="A80" s="2" t="s">
        <v>243</v>
      </c>
      <c r="B80" s="2"/>
      <c r="C80" s="2"/>
      <c r="D80" s="25"/>
      <c r="E80" s="2" t="s">
        <v>155</v>
      </c>
    </row>
    <row r="81" spans="1:6">
      <c r="A81" s="2" t="s">
        <v>244</v>
      </c>
      <c r="B81" s="2"/>
      <c r="C81" s="2"/>
      <c r="D81" s="25"/>
      <c r="E81" s="2" t="s">
        <v>155</v>
      </c>
    </row>
    <row r="82" spans="1:6">
      <c r="A82" s="2" t="s">
        <v>245</v>
      </c>
      <c r="B82" s="2" t="s">
        <v>4</v>
      </c>
      <c r="C82" s="2"/>
      <c r="D82" s="25" t="s">
        <v>155</v>
      </c>
      <c r="E82" s="2"/>
      <c r="F82" s="28" t="s">
        <v>246</v>
      </c>
    </row>
    <row r="83" spans="1:6">
      <c r="A83" s="2" t="s">
        <v>247</v>
      </c>
      <c r="B83" s="2"/>
      <c r="C83" s="2"/>
      <c r="D83" s="25"/>
      <c r="E83" s="2" t="s">
        <v>155</v>
      </c>
    </row>
    <row r="84" spans="1:6">
      <c r="A84" s="2" t="s">
        <v>248</v>
      </c>
      <c r="B84" s="2"/>
      <c r="C84" s="2"/>
      <c r="D84" s="25"/>
      <c r="E84" s="2" t="s">
        <v>155</v>
      </c>
    </row>
    <row r="85" spans="1:6">
      <c r="A85" s="2" t="s">
        <v>249</v>
      </c>
      <c r="B85" s="2"/>
      <c r="C85" s="2" t="s">
        <v>155</v>
      </c>
      <c r="D85" s="25" t="s">
        <v>155</v>
      </c>
      <c r="E85" s="2"/>
      <c r="F85" t="s">
        <v>250</v>
      </c>
    </row>
    <row r="86" spans="1:6">
      <c r="A86" s="2" t="s">
        <v>251</v>
      </c>
      <c r="B86" s="2"/>
      <c r="C86" s="2" t="s">
        <v>155</v>
      </c>
      <c r="D86" s="25" t="s">
        <v>155</v>
      </c>
      <c r="E86" s="2"/>
      <c r="F86" t="s">
        <v>250</v>
      </c>
    </row>
    <row r="87" spans="1:6">
      <c r="A87" s="2" t="s">
        <v>252</v>
      </c>
      <c r="B87" s="2" t="s">
        <v>2</v>
      </c>
      <c r="C87" s="2" t="s">
        <v>155</v>
      </c>
      <c r="D87" s="25" t="s">
        <v>155</v>
      </c>
      <c r="E87" s="2" t="s">
        <v>155</v>
      </c>
      <c r="F87" s="26" t="s">
        <v>253</v>
      </c>
    </row>
    <row r="88" spans="1:6">
      <c r="A88" s="2" t="s">
        <v>254</v>
      </c>
      <c r="B88" s="2"/>
      <c r="C88" s="2" t="s">
        <v>155</v>
      </c>
      <c r="D88" s="25"/>
      <c r="E88" s="2"/>
      <c r="F88" s="26"/>
    </row>
    <row r="89" spans="1:6">
      <c r="A89" s="2" t="s">
        <v>255</v>
      </c>
      <c r="B89" s="2"/>
      <c r="C89" s="2" t="s">
        <v>155</v>
      </c>
      <c r="D89" s="25" t="s">
        <v>155</v>
      </c>
      <c r="E89" s="2"/>
    </row>
    <row r="90" spans="1:6">
      <c r="A90" s="2" t="s">
        <v>256</v>
      </c>
      <c r="B90" s="2" t="s">
        <v>4</v>
      </c>
      <c r="C90" s="2" t="s">
        <v>155</v>
      </c>
      <c r="D90" s="25"/>
      <c r="E90" s="2" t="s">
        <v>155</v>
      </c>
    </row>
    <row r="91" spans="1:6">
      <c r="A91" s="1">
        <f ca="1">COUNTA(A2:A124)</f>
        <v>89</v>
      </c>
      <c r="B91" s="1">
        <f>COUNTA(B2:B90)</f>
        <v>36</v>
      </c>
      <c r="C91" s="1">
        <f>COUNTA(C2:C90)</f>
        <v>50</v>
      </c>
      <c r="D91" s="1">
        <f>COUNTA(D2:D90)</f>
        <v>49</v>
      </c>
      <c r="E91" s="1">
        <f ca="1">COUNTA(E2:E124)</f>
        <v>59</v>
      </c>
    </row>
    <row r="92" spans="1:6">
      <c r="A92" s="4"/>
      <c r="B92" s="4"/>
      <c r="C92" s="4"/>
      <c r="D92" s="4"/>
      <c r="E92" s="4"/>
    </row>
    <row r="93" spans="1:6">
      <c r="A93" s="1" t="s">
        <v>257</v>
      </c>
      <c r="B93" s="1"/>
      <c r="C93" s="1"/>
      <c r="D93" s="1"/>
      <c r="E93" s="1"/>
    </row>
    <row r="94" spans="1:6">
      <c r="A94" s="3" t="s">
        <v>258</v>
      </c>
      <c r="B94" s="1" t="s">
        <v>4</v>
      </c>
      <c r="C94" s="1"/>
      <c r="D94" s="1"/>
      <c r="E94" s="1"/>
    </row>
    <row r="95" spans="1:6">
      <c r="A95" s="3" t="s">
        <v>259</v>
      </c>
      <c r="B95" s="1" t="s">
        <v>4</v>
      </c>
      <c r="C95" s="1"/>
      <c r="D95" s="1"/>
      <c r="E95" s="1"/>
    </row>
    <row r="96" spans="1:6">
      <c r="A96" s="3" t="s">
        <v>260</v>
      </c>
      <c r="B96" s="1" t="s">
        <v>4</v>
      </c>
      <c r="C96" s="1"/>
      <c r="D96" s="1"/>
      <c r="E96" s="1"/>
    </row>
    <row r="97" spans="1:5">
      <c r="A97" s="3" t="s">
        <v>261</v>
      </c>
      <c r="B97" s="1" t="s">
        <v>4</v>
      </c>
      <c r="C97" s="1"/>
      <c r="D97" s="1"/>
      <c r="E97" s="1"/>
    </row>
    <row r="98" spans="1:5">
      <c r="A98" s="3" t="s">
        <v>262</v>
      </c>
      <c r="B98" s="1" t="s">
        <v>4</v>
      </c>
      <c r="C98" s="1"/>
      <c r="D98" s="1"/>
      <c r="E98" s="1"/>
    </row>
    <row r="99" spans="1:5">
      <c r="A99" s="3" t="s">
        <v>263</v>
      </c>
      <c r="B99" s="1" t="s">
        <v>4</v>
      </c>
      <c r="C99" s="1"/>
      <c r="D99" s="1"/>
      <c r="E99" s="1"/>
    </row>
    <row r="100" spans="1:5">
      <c r="A100" s="3" t="s">
        <v>264</v>
      </c>
      <c r="B100" s="1" t="s">
        <v>2</v>
      </c>
      <c r="C100" s="1"/>
      <c r="D100" s="1"/>
      <c r="E100" s="1"/>
    </row>
    <row r="101" spans="1:5">
      <c r="A101" s="4"/>
      <c r="B101" s="4"/>
      <c r="C101" s="4"/>
      <c r="D101" s="4"/>
      <c r="E101" s="4"/>
    </row>
    <row r="103" spans="1:5">
      <c r="A103" s="5" t="s">
        <v>265</v>
      </c>
      <c r="B103" s="5"/>
    </row>
    <row r="104" spans="1:5">
      <c r="A104" s="2" t="s">
        <v>266</v>
      </c>
      <c r="B104" s="2"/>
      <c r="C104" s="2" t="s">
        <v>155</v>
      </c>
      <c r="D104" s="2"/>
      <c r="E104" s="2"/>
    </row>
    <row r="105" spans="1:5">
      <c r="A105" s="2" t="s">
        <v>267</v>
      </c>
      <c r="B105" s="2" t="s">
        <v>4</v>
      </c>
      <c r="C105" s="2" t="s">
        <v>159</v>
      </c>
      <c r="D105" s="2"/>
      <c r="E105" s="2"/>
    </row>
    <row r="106" spans="1:5">
      <c r="A106" s="2" t="s">
        <v>268</v>
      </c>
      <c r="B106" s="2" t="s">
        <v>4</v>
      </c>
      <c r="C106" s="2"/>
      <c r="D106" s="2"/>
      <c r="E106" s="2"/>
    </row>
    <row r="107" spans="1:5">
      <c r="A107" s="2"/>
      <c r="B107" s="2"/>
      <c r="C107" s="2"/>
      <c r="D107" s="2"/>
      <c r="E107" s="2"/>
    </row>
    <row r="108" spans="1:5">
      <c r="A108" s="2"/>
      <c r="B108" s="2"/>
      <c r="C108" s="2"/>
      <c r="D108" s="2"/>
      <c r="E108" s="2"/>
    </row>
    <row r="109" spans="1:5">
      <c r="A109" s="2"/>
      <c r="B109" s="2"/>
      <c r="C109" s="2"/>
      <c r="D109" s="2"/>
      <c r="E109" s="2"/>
    </row>
    <row r="110" spans="1:5">
      <c r="A110" s="6"/>
      <c r="B110" s="6"/>
      <c r="C110" s="6"/>
      <c r="D110" s="6"/>
      <c r="E110" s="6"/>
    </row>
    <row r="111" spans="1:5">
      <c r="A111" s="6"/>
      <c r="B111" s="6"/>
      <c r="C111" s="6"/>
      <c r="D111" s="6"/>
      <c r="E111" s="6"/>
    </row>
    <row r="112" spans="1:5">
      <c r="A112" s="31" t="s">
        <v>269</v>
      </c>
      <c r="B112" s="31"/>
      <c r="C112" s="32"/>
      <c r="D112" s="32"/>
      <c r="E112" s="6"/>
    </row>
    <row r="113" spans="1:6">
      <c r="A113" s="2" t="s">
        <v>270</v>
      </c>
      <c r="B113" s="2" t="s">
        <v>7</v>
      </c>
      <c r="C113" s="2" t="s">
        <v>155</v>
      </c>
      <c r="D113" s="25" t="s">
        <v>271</v>
      </c>
      <c r="E113" s="2"/>
    </row>
    <row r="114" spans="1:6">
      <c r="A114" s="2" t="s">
        <v>169</v>
      </c>
      <c r="B114" s="2" t="s">
        <v>7</v>
      </c>
      <c r="C114" s="2"/>
      <c r="D114" s="25"/>
      <c r="E114" s="2"/>
    </row>
    <row r="115" spans="1:6">
      <c r="A115" s="2" t="s">
        <v>165</v>
      </c>
      <c r="B115" s="2" t="s">
        <v>7</v>
      </c>
      <c r="C115" s="2"/>
      <c r="D115" s="25"/>
      <c r="E115" s="2"/>
      <c r="F115" s="26"/>
    </row>
    <row r="116" spans="1:6">
      <c r="A116" s="7" t="s">
        <v>272</v>
      </c>
      <c r="B116" s="7" t="s">
        <v>7</v>
      </c>
      <c r="C116" s="2"/>
      <c r="D116" s="25"/>
      <c r="E116" s="2"/>
      <c r="F116" s="26"/>
    </row>
    <row r="117" spans="1:6">
      <c r="A117" s="7" t="s">
        <v>178</v>
      </c>
      <c r="B117" s="7" t="s">
        <v>7</v>
      </c>
      <c r="C117" s="2"/>
      <c r="D117" s="25"/>
      <c r="E117" s="2"/>
      <c r="F117" s="26"/>
    </row>
    <row r="118" spans="1:6">
      <c r="A118" s="2" t="s">
        <v>273</v>
      </c>
      <c r="B118" s="2" t="s">
        <v>7</v>
      </c>
      <c r="C118" s="2" t="s">
        <v>155</v>
      </c>
      <c r="D118" s="25" t="s">
        <v>271</v>
      </c>
      <c r="E118" s="2"/>
      <c r="F118" s="26"/>
    </row>
    <row r="119" spans="1:6">
      <c r="A119" s="2" t="s">
        <v>274</v>
      </c>
      <c r="B119" s="2"/>
      <c r="C119" s="2" t="s">
        <v>155</v>
      </c>
      <c r="D119" s="25" t="s">
        <v>271</v>
      </c>
      <c r="E119" s="2" t="s">
        <v>155</v>
      </c>
      <c r="F119" s="26"/>
    </row>
    <row r="120" spans="1:6">
      <c r="A120" s="2" t="s">
        <v>275</v>
      </c>
      <c r="B120" s="2"/>
      <c r="C120" s="2" t="s">
        <v>155</v>
      </c>
      <c r="D120" s="25" t="s">
        <v>271</v>
      </c>
      <c r="E120" s="2" t="s">
        <v>155</v>
      </c>
      <c r="F120" s="26"/>
    </row>
    <row r="121" spans="1:6">
      <c r="A121" s="7" t="s">
        <v>202</v>
      </c>
      <c r="B121" s="7" t="s">
        <v>7</v>
      </c>
      <c r="C121" s="2"/>
      <c r="D121" s="25"/>
      <c r="E121" s="2"/>
      <c r="F121" s="26"/>
    </row>
    <row r="122" spans="1:6">
      <c r="A122" s="2" t="s">
        <v>276</v>
      </c>
      <c r="B122" s="2"/>
      <c r="C122" s="2"/>
      <c r="D122" s="25"/>
      <c r="E122" s="2" t="s">
        <v>155</v>
      </c>
      <c r="F122" s="26"/>
    </row>
    <row r="123" spans="1:6">
      <c r="A123" s="7" t="s">
        <v>205</v>
      </c>
      <c r="B123" s="7" t="s">
        <v>7</v>
      </c>
      <c r="C123" s="2"/>
      <c r="D123" s="25"/>
      <c r="E123" s="2"/>
    </row>
    <row r="124" spans="1:6">
      <c r="A124" s="7" t="s">
        <v>277</v>
      </c>
      <c r="B124" s="7" t="s">
        <v>7</v>
      </c>
      <c r="C124" s="2"/>
      <c r="D124" s="25"/>
      <c r="E124" s="2"/>
    </row>
    <row r="125" spans="1:6">
      <c r="A125" s="7" t="s">
        <v>224</v>
      </c>
      <c r="B125" s="7" t="s">
        <v>7</v>
      </c>
      <c r="C125" s="2"/>
      <c r="D125" s="2"/>
      <c r="E125" s="2"/>
    </row>
    <row r="126" spans="1:6">
      <c r="A126" s="2" t="s">
        <v>227</v>
      </c>
      <c r="B126" s="2" t="s">
        <v>7</v>
      </c>
      <c r="C126" s="2"/>
      <c r="D126" s="2"/>
      <c r="E126" s="2"/>
    </row>
    <row r="127" spans="1:6">
      <c r="A127" s="7" t="s">
        <v>278</v>
      </c>
      <c r="B127" s="7" t="s">
        <v>7</v>
      </c>
      <c r="C127" s="2"/>
      <c r="D127" s="2"/>
      <c r="E127" s="2"/>
    </row>
    <row r="128" spans="1:6">
      <c r="A128" s="2" t="s">
        <v>279</v>
      </c>
      <c r="B128" s="2" t="s">
        <v>7</v>
      </c>
      <c r="C128" s="2" t="s">
        <v>155</v>
      </c>
      <c r="D128" s="2" t="s">
        <v>271</v>
      </c>
      <c r="E128" s="2"/>
    </row>
    <row r="129" spans="1:5">
      <c r="A129" s="2" t="s">
        <v>280</v>
      </c>
      <c r="B129" s="2"/>
      <c r="C129" s="2"/>
      <c r="D129" s="2" t="s">
        <v>271</v>
      </c>
      <c r="E129" s="2"/>
    </row>
    <row r="130" spans="1:5">
      <c r="A130" s="2" t="s">
        <v>281</v>
      </c>
      <c r="B130" s="2"/>
      <c r="C130" s="2"/>
      <c r="D130" s="2" t="s">
        <v>271</v>
      </c>
      <c r="E130" s="2"/>
    </row>
    <row r="131" spans="1:5">
      <c r="A131" s="7" t="s">
        <v>243</v>
      </c>
      <c r="B131" s="7" t="s">
        <v>7</v>
      </c>
      <c r="C131" s="2"/>
      <c r="D131" s="2"/>
      <c r="E131" s="2"/>
    </row>
    <row r="132" spans="1:5">
      <c r="A132" s="2" t="s">
        <v>245</v>
      </c>
      <c r="B132" s="2"/>
      <c r="C132" s="2" t="s">
        <v>155</v>
      </c>
      <c r="D132" s="2"/>
      <c r="E132" s="2"/>
    </row>
    <row r="133" spans="1:5">
      <c r="A133" s="2" t="s">
        <v>282</v>
      </c>
      <c r="B133" s="2"/>
      <c r="C133" s="2"/>
      <c r="D133" s="2"/>
      <c r="E133" s="2" t="s">
        <v>155</v>
      </c>
    </row>
    <row r="134" spans="1:5">
      <c r="A134" s="2" t="s">
        <v>283</v>
      </c>
      <c r="B134" s="2" t="s">
        <v>7</v>
      </c>
      <c r="C134" s="2"/>
      <c r="D134" s="2"/>
      <c r="E134" s="2"/>
    </row>
    <row r="135" spans="1:5">
      <c r="A135" s="2" t="s">
        <v>284</v>
      </c>
      <c r="B135" s="2"/>
      <c r="C135" s="2" t="s">
        <v>155</v>
      </c>
      <c r="D135" s="2"/>
      <c r="E135" s="2" t="s">
        <v>155</v>
      </c>
    </row>
    <row r="136" spans="1:5">
      <c r="A136" s="6"/>
      <c r="B136" s="6"/>
      <c r="C136" s="6"/>
      <c r="D136" s="6"/>
      <c r="E136" s="6"/>
    </row>
    <row r="137" spans="1:5">
      <c r="A137" s="7" t="s">
        <v>258</v>
      </c>
      <c r="B137" s="2" t="s">
        <v>7</v>
      </c>
      <c r="C137" s="2"/>
      <c r="D137" s="2"/>
      <c r="E137" s="2"/>
    </row>
    <row r="138" spans="1:5">
      <c r="A138" s="7" t="s">
        <v>259</v>
      </c>
      <c r="B138" s="7" t="s">
        <v>7</v>
      </c>
      <c r="C138" s="2"/>
      <c r="D138" s="2"/>
      <c r="E138" s="2"/>
    </row>
    <row r="139" spans="1:5">
      <c r="A139" s="7" t="s">
        <v>285</v>
      </c>
      <c r="B139" s="2" t="s">
        <v>7</v>
      </c>
      <c r="C139" s="2"/>
      <c r="D139" s="2"/>
      <c r="E139" s="2"/>
    </row>
    <row r="140" spans="1:5">
      <c r="A140" s="7" t="s">
        <v>262</v>
      </c>
      <c r="B140" s="2" t="s">
        <v>7</v>
      </c>
      <c r="C140" s="2"/>
      <c r="D140" s="2"/>
      <c r="E140" s="2"/>
    </row>
    <row r="141" spans="1:5">
      <c r="A141" s="6"/>
      <c r="B141" s="6"/>
      <c r="C141" s="6"/>
      <c r="D141" s="6"/>
      <c r="E141" s="6"/>
    </row>
    <row r="143" spans="1:5">
      <c r="A143" t="s">
        <v>286</v>
      </c>
    </row>
    <row r="144" spans="1:5">
      <c r="A144" t="s">
        <v>287</v>
      </c>
    </row>
    <row r="146" spans="1:1">
      <c r="A146" s="5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4"/>
  <sheetViews>
    <sheetView tabSelected="1" workbookViewId="0">
      <pane xSplit="5" ySplit="1" topLeftCell="F59" activePane="bottomRight" state="frozen"/>
      <selection pane="topRight" activeCell="F1" sqref="F1"/>
      <selection pane="bottomLeft" activeCell="A2" sqref="A2"/>
      <selection pane="bottomRight" activeCell="H86" sqref="H86"/>
    </sheetView>
  </sheetViews>
  <sheetFormatPr defaultRowHeight="15"/>
  <cols>
    <col min="1" max="1" width="36.42578125" customWidth="1"/>
  </cols>
  <sheetData>
    <row r="1" spans="1:8">
      <c r="A1" s="12" t="s">
        <v>0</v>
      </c>
      <c r="B1" s="4">
        <v>2017</v>
      </c>
      <c r="C1" s="8">
        <v>2018</v>
      </c>
      <c r="D1" s="8">
        <v>2019</v>
      </c>
      <c r="E1" s="8">
        <v>2020</v>
      </c>
      <c r="F1" s="8" t="s">
        <v>288</v>
      </c>
    </row>
    <row r="2" spans="1:8">
      <c r="A2" s="12" t="s">
        <v>9</v>
      </c>
      <c r="B2" s="4"/>
    </row>
    <row r="3" spans="1:8">
      <c r="A3" s="2" t="s">
        <v>138</v>
      </c>
      <c r="B3" s="33">
        <v>17</v>
      </c>
      <c r="C3" s="33">
        <v>18</v>
      </c>
      <c r="D3" s="33">
        <v>19</v>
      </c>
      <c r="E3" s="34"/>
      <c r="F3" t="s">
        <v>22</v>
      </c>
    </row>
    <row r="4" spans="1:8">
      <c r="A4" s="40" t="s">
        <v>350</v>
      </c>
      <c r="B4" s="33"/>
      <c r="C4" s="33"/>
      <c r="D4" s="33">
        <v>19</v>
      </c>
      <c r="E4" s="34"/>
      <c r="F4" t="s">
        <v>34</v>
      </c>
    </row>
    <row r="5" spans="1:8">
      <c r="A5" s="2" t="s">
        <v>63</v>
      </c>
      <c r="B5" s="50">
        <v>17</v>
      </c>
      <c r="C5" s="33">
        <v>18</v>
      </c>
      <c r="D5" s="33">
        <v>19</v>
      </c>
      <c r="E5" s="34"/>
      <c r="F5" t="s">
        <v>20</v>
      </c>
      <c r="G5" t="s">
        <v>362</v>
      </c>
    </row>
    <row r="6" spans="1:8">
      <c r="A6" s="2" t="s">
        <v>21</v>
      </c>
      <c r="B6" s="33"/>
      <c r="C6" s="33"/>
      <c r="D6" s="33"/>
      <c r="E6" s="34"/>
      <c r="F6" t="s">
        <v>22</v>
      </c>
    </row>
    <row r="7" spans="1:8">
      <c r="A7" s="18" t="s">
        <v>64</v>
      </c>
      <c r="B7" s="48">
        <v>17</v>
      </c>
      <c r="C7" s="39">
        <v>18</v>
      </c>
      <c r="D7" s="33">
        <v>19</v>
      </c>
      <c r="E7" s="34"/>
      <c r="F7" t="s">
        <v>23</v>
      </c>
    </row>
    <row r="8" spans="1:8">
      <c r="A8" s="2" t="s">
        <v>65</v>
      </c>
      <c r="B8" s="54">
        <v>17</v>
      </c>
      <c r="C8" s="33">
        <v>18</v>
      </c>
      <c r="D8" s="33">
        <v>19</v>
      </c>
      <c r="E8" s="34"/>
      <c r="F8" t="s">
        <v>22</v>
      </c>
    </row>
    <row r="9" spans="1:8">
      <c r="A9" s="2" t="s">
        <v>306</v>
      </c>
      <c r="B9" s="33">
        <v>17</v>
      </c>
      <c r="C9" s="33"/>
      <c r="D9" s="33">
        <v>19</v>
      </c>
      <c r="E9" s="34"/>
      <c r="F9" t="s">
        <v>22</v>
      </c>
    </row>
    <row r="10" spans="1:8">
      <c r="A10" s="2" t="s">
        <v>24</v>
      </c>
      <c r="B10" s="33"/>
      <c r="C10" s="33"/>
      <c r="D10" s="33"/>
      <c r="E10" s="34"/>
      <c r="F10" t="s">
        <v>25</v>
      </c>
    </row>
    <row r="11" spans="1:8">
      <c r="A11" s="2" t="s">
        <v>66</v>
      </c>
      <c r="B11" s="50">
        <v>17</v>
      </c>
      <c r="C11" s="33">
        <v>18</v>
      </c>
      <c r="D11" s="33">
        <v>19</v>
      </c>
      <c r="E11" s="34"/>
      <c r="F11" t="s">
        <v>27</v>
      </c>
      <c r="G11" s="60" t="s">
        <v>351</v>
      </c>
      <c r="H11" s="60"/>
    </row>
    <row r="12" spans="1:8">
      <c r="A12" s="17" t="s">
        <v>28</v>
      </c>
      <c r="B12" s="50">
        <v>17</v>
      </c>
      <c r="C12" s="33">
        <v>18</v>
      </c>
      <c r="D12" s="33">
        <v>19</v>
      </c>
      <c r="E12" s="34"/>
      <c r="F12" t="s">
        <v>26</v>
      </c>
    </row>
    <row r="13" spans="1:8">
      <c r="A13" s="17" t="s">
        <v>29</v>
      </c>
      <c r="B13" s="39">
        <v>17</v>
      </c>
      <c r="C13" s="33">
        <v>18</v>
      </c>
      <c r="D13" s="33">
        <v>19</v>
      </c>
      <c r="E13" s="34"/>
      <c r="F13" t="s">
        <v>30</v>
      </c>
    </row>
    <row r="14" spans="1:8">
      <c r="A14" s="40" t="s">
        <v>355</v>
      </c>
      <c r="B14" s="39"/>
      <c r="C14" s="33"/>
      <c r="D14" s="33">
        <v>19</v>
      </c>
      <c r="E14" s="34"/>
      <c r="F14" t="s">
        <v>57</v>
      </c>
    </row>
    <row r="15" spans="1:8">
      <c r="A15" s="40" t="s">
        <v>301</v>
      </c>
      <c r="B15" s="33">
        <v>17</v>
      </c>
      <c r="C15" s="33">
        <v>18</v>
      </c>
      <c r="D15" s="33">
        <v>19</v>
      </c>
      <c r="E15" s="34"/>
      <c r="F15" t="s">
        <v>30</v>
      </c>
    </row>
    <row r="16" spans="1:8">
      <c r="A16" s="2" t="s">
        <v>31</v>
      </c>
      <c r="B16" s="33"/>
      <c r="C16" s="33">
        <v>18</v>
      </c>
      <c r="D16" s="33">
        <v>19</v>
      </c>
      <c r="E16" s="34"/>
      <c r="F16" t="s">
        <v>32</v>
      </c>
    </row>
    <row r="17" spans="1:7">
      <c r="A17" s="17" t="s">
        <v>67</v>
      </c>
      <c r="B17" s="33">
        <v>17</v>
      </c>
      <c r="C17" s="33">
        <v>18</v>
      </c>
      <c r="D17" s="33">
        <v>19</v>
      </c>
      <c r="E17" s="34"/>
      <c r="F17" t="s">
        <v>33</v>
      </c>
    </row>
    <row r="18" spans="1:7">
      <c r="A18" s="2" t="s">
        <v>68</v>
      </c>
      <c r="B18" s="33">
        <v>17</v>
      </c>
      <c r="C18" s="33">
        <v>18</v>
      </c>
      <c r="D18" s="33"/>
      <c r="E18" s="34"/>
      <c r="F18" t="s">
        <v>27</v>
      </c>
    </row>
    <row r="19" spans="1:7">
      <c r="A19" s="17" t="s">
        <v>69</v>
      </c>
      <c r="B19" s="33">
        <v>17</v>
      </c>
      <c r="C19" s="33">
        <v>18</v>
      </c>
      <c r="D19" s="33">
        <v>19</v>
      </c>
      <c r="E19" s="34"/>
      <c r="F19" t="s">
        <v>23</v>
      </c>
    </row>
    <row r="20" spans="1:7">
      <c r="A20" s="2" t="s">
        <v>70</v>
      </c>
      <c r="B20" s="33"/>
      <c r="C20" s="33">
        <v>18</v>
      </c>
      <c r="D20" s="33">
        <v>19</v>
      </c>
      <c r="E20" s="34"/>
      <c r="F20" t="s">
        <v>23</v>
      </c>
    </row>
    <row r="21" spans="1:7">
      <c r="A21" s="40" t="s">
        <v>337</v>
      </c>
      <c r="B21" s="33"/>
      <c r="C21" s="33">
        <v>18</v>
      </c>
      <c r="D21" s="33"/>
      <c r="E21" s="34"/>
      <c r="F21" t="s">
        <v>38</v>
      </c>
    </row>
    <row r="22" spans="1:7">
      <c r="A22" s="17" t="s">
        <v>125</v>
      </c>
      <c r="B22" s="33">
        <v>17</v>
      </c>
      <c r="C22" s="33">
        <v>18</v>
      </c>
      <c r="D22" s="33">
        <v>19</v>
      </c>
      <c r="E22" s="34"/>
      <c r="F22" t="s">
        <v>34</v>
      </c>
    </row>
    <row r="23" spans="1:7">
      <c r="A23" s="40" t="s">
        <v>296</v>
      </c>
      <c r="B23" s="33">
        <v>17</v>
      </c>
      <c r="C23" s="33">
        <v>18</v>
      </c>
      <c r="D23" s="33"/>
      <c r="E23" s="34"/>
      <c r="F23" t="s">
        <v>294</v>
      </c>
      <c r="G23" t="s">
        <v>295</v>
      </c>
    </row>
    <row r="24" spans="1:7">
      <c r="A24" s="2" t="s">
        <v>311</v>
      </c>
      <c r="B24" s="33"/>
      <c r="C24" s="33"/>
      <c r="D24" s="33"/>
      <c r="E24" s="34"/>
      <c r="F24" t="s">
        <v>38</v>
      </c>
    </row>
    <row r="25" spans="1:7">
      <c r="A25" s="11" t="s">
        <v>71</v>
      </c>
      <c r="B25" s="43">
        <v>17</v>
      </c>
      <c r="C25" s="33">
        <v>18</v>
      </c>
      <c r="D25" s="33">
        <v>19</v>
      </c>
      <c r="E25" s="34"/>
      <c r="F25" t="s">
        <v>35</v>
      </c>
    </row>
    <row r="26" spans="1:7">
      <c r="A26" s="42" t="s">
        <v>293</v>
      </c>
      <c r="B26" s="57">
        <v>17</v>
      </c>
      <c r="C26" s="33"/>
      <c r="D26" s="33">
        <v>19</v>
      </c>
      <c r="E26" s="34"/>
      <c r="F26" t="s">
        <v>23</v>
      </c>
    </row>
    <row r="27" spans="1:7">
      <c r="A27" s="49" t="s">
        <v>72</v>
      </c>
      <c r="B27" s="43">
        <v>17</v>
      </c>
      <c r="C27" s="33">
        <v>18</v>
      </c>
      <c r="D27" s="33">
        <v>19</v>
      </c>
      <c r="E27" s="34"/>
      <c r="F27" t="s">
        <v>36</v>
      </c>
    </row>
    <row r="28" spans="1:7">
      <c r="A28" s="2" t="s">
        <v>73</v>
      </c>
      <c r="B28" s="36"/>
      <c r="C28" s="33"/>
      <c r="D28" s="33"/>
      <c r="E28" s="34"/>
      <c r="F28" t="s">
        <v>34</v>
      </c>
    </row>
    <row r="29" spans="1:7">
      <c r="A29" s="18" t="s">
        <v>37</v>
      </c>
      <c r="B29" s="43">
        <v>17</v>
      </c>
      <c r="C29" s="33">
        <v>18</v>
      </c>
      <c r="D29" s="33">
        <v>19</v>
      </c>
      <c r="E29" s="34"/>
      <c r="F29" t="s">
        <v>38</v>
      </c>
    </row>
    <row r="30" spans="1:7">
      <c r="A30" s="2" t="s">
        <v>116</v>
      </c>
      <c r="B30" s="33"/>
      <c r="C30" s="33"/>
      <c r="D30" s="33"/>
      <c r="E30" s="34"/>
      <c r="F30" t="s">
        <v>30</v>
      </c>
    </row>
    <row r="31" spans="1:7">
      <c r="A31" s="42" t="s">
        <v>302</v>
      </c>
      <c r="B31" s="39">
        <v>17</v>
      </c>
      <c r="C31" s="33">
        <v>18</v>
      </c>
      <c r="D31" s="33"/>
      <c r="E31" s="34"/>
      <c r="F31" t="s">
        <v>30</v>
      </c>
    </row>
    <row r="32" spans="1:7">
      <c r="A32" s="2" t="s">
        <v>139</v>
      </c>
      <c r="B32" s="33">
        <v>17</v>
      </c>
      <c r="C32" s="33">
        <v>18</v>
      </c>
      <c r="D32" s="33">
        <v>19</v>
      </c>
      <c r="E32" s="34"/>
      <c r="F32" t="s">
        <v>22</v>
      </c>
    </row>
    <row r="33" spans="1:7">
      <c r="A33" s="2" t="s">
        <v>74</v>
      </c>
      <c r="B33" s="33"/>
      <c r="C33" s="33"/>
      <c r="D33" s="33"/>
      <c r="E33" s="34"/>
      <c r="F33" t="s">
        <v>22</v>
      </c>
    </row>
    <row r="34" spans="1:7">
      <c r="A34" s="2" t="s">
        <v>39</v>
      </c>
      <c r="B34" s="33"/>
      <c r="C34" s="33"/>
      <c r="D34" s="33"/>
      <c r="E34" s="34"/>
      <c r="F34" t="s">
        <v>38</v>
      </c>
    </row>
    <row r="35" spans="1:7">
      <c r="A35" s="17" t="s">
        <v>40</v>
      </c>
      <c r="B35" s="33">
        <v>17</v>
      </c>
      <c r="C35" s="33">
        <v>18</v>
      </c>
      <c r="D35" s="33">
        <v>19</v>
      </c>
      <c r="E35" s="34"/>
      <c r="F35" t="s">
        <v>27</v>
      </c>
    </row>
    <row r="36" spans="1:7">
      <c r="A36" s="2" t="s">
        <v>140</v>
      </c>
      <c r="B36" s="54">
        <v>17</v>
      </c>
      <c r="C36" s="33">
        <v>18</v>
      </c>
      <c r="D36" s="33">
        <v>19</v>
      </c>
      <c r="E36" s="34"/>
      <c r="F36" t="s">
        <v>23</v>
      </c>
    </row>
    <row r="37" spans="1:7">
      <c r="A37" s="2" t="s">
        <v>141</v>
      </c>
      <c r="B37" s="33"/>
      <c r="C37" s="33">
        <v>18</v>
      </c>
      <c r="D37" s="33">
        <v>19</v>
      </c>
      <c r="E37" s="34"/>
      <c r="F37" t="s">
        <v>52</v>
      </c>
    </row>
    <row r="38" spans="1:7">
      <c r="A38" s="40" t="s">
        <v>353</v>
      </c>
      <c r="B38" s="33"/>
      <c r="C38" s="33"/>
      <c r="D38" s="33">
        <v>19</v>
      </c>
      <c r="E38" s="34"/>
      <c r="F38" t="s">
        <v>30</v>
      </c>
      <c r="G38" t="s">
        <v>352</v>
      </c>
    </row>
    <row r="39" spans="1:7">
      <c r="A39" s="40" t="s">
        <v>354</v>
      </c>
      <c r="B39" s="33"/>
      <c r="C39" s="33"/>
      <c r="D39" s="33">
        <v>19</v>
      </c>
      <c r="E39" s="34"/>
      <c r="F39" t="s">
        <v>22</v>
      </c>
    </row>
    <row r="40" spans="1:7">
      <c r="A40" s="2" t="s">
        <v>42</v>
      </c>
      <c r="B40" s="33"/>
      <c r="C40" s="33"/>
      <c r="D40" s="33"/>
      <c r="E40" s="34"/>
      <c r="F40" t="s">
        <v>22</v>
      </c>
    </row>
    <row r="41" spans="1:7">
      <c r="A41" s="11" t="s">
        <v>43</v>
      </c>
      <c r="B41" s="52">
        <v>17</v>
      </c>
      <c r="C41" s="33">
        <v>18</v>
      </c>
      <c r="D41" s="33">
        <v>19</v>
      </c>
      <c r="E41" s="34"/>
      <c r="F41" t="s">
        <v>26</v>
      </c>
      <c r="G41" t="s">
        <v>44</v>
      </c>
    </row>
    <row r="42" spans="1:7">
      <c r="A42" s="2" t="s">
        <v>45</v>
      </c>
      <c r="B42" s="33">
        <v>17</v>
      </c>
      <c r="C42" s="33"/>
      <c r="D42" s="33"/>
      <c r="E42" s="34"/>
      <c r="F42" t="s">
        <v>46</v>
      </c>
    </row>
    <row r="43" spans="1:7">
      <c r="A43" s="2" t="s">
        <v>47</v>
      </c>
      <c r="B43" s="50">
        <v>17</v>
      </c>
      <c r="C43" s="33">
        <v>18</v>
      </c>
      <c r="D43" s="33">
        <v>19</v>
      </c>
      <c r="E43" s="34"/>
      <c r="F43" t="s">
        <v>20</v>
      </c>
    </row>
    <row r="44" spans="1:7">
      <c r="A44" s="2" t="s">
        <v>48</v>
      </c>
      <c r="B44" s="33">
        <v>17</v>
      </c>
      <c r="C44" s="33">
        <v>18</v>
      </c>
      <c r="D44" s="33">
        <v>19</v>
      </c>
      <c r="E44" s="34"/>
      <c r="F44" t="s">
        <v>46</v>
      </c>
    </row>
    <row r="45" spans="1:7">
      <c r="A45" s="2" t="s">
        <v>75</v>
      </c>
      <c r="B45" s="33">
        <v>17</v>
      </c>
      <c r="C45" s="33">
        <v>18</v>
      </c>
      <c r="D45" s="33">
        <v>19</v>
      </c>
      <c r="E45" s="34"/>
      <c r="F45" t="s">
        <v>46</v>
      </c>
    </row>
    <row r="46" spans="1:7">
      <c r="A46" s="2" t="s">
        <v>76</v>
      </c>
      <c r="B46" s="33">
        <v>17</v>
      </c>
      <c r="C46" s="33">
        <v>18</v>
      </c>
      <c r="D46" s="33">
        <v>19</v>
      </c>
      <c r="E46" s="34"/>
      <c r="F46" t="s">
        <v>49</v>
      </c>
    </row>
    <row r="47" spans="1:7">
      <c r="A47" s="2" t="s">
        <v>77</v>
      </c>
      <c r="B47" s="33">
        <v>17</v>
      </c>
      <c r="C47" s="33">
        <v>18</v>
      </c>
      <c r="D47" s="33">
        <v>19</v>
      </c>
      <c r="E47" s="34"/>
      <c r="F47" t="s">
        <v>50</v>
      </c>
    </row>
    <row r="48" spans="1:7">
      <c r="A48" s="2" t="s">
        <v>78</v>
      </c>
      <c r="B48" s="33">
        <v>17</v>
      </c>
      <c r="C48" s="33">
        <v>18</v>
      </c>
      <c r="D48" s="33">
        <v>19</v>
      </c>
      <c r="E48" s="34"/>
      <c r="F48" t="s">
        <v>33</v>
      </c>
    </row>
    <row r="49" spans="1:7">
      <c r="A49" s="2" t="s">
        <v>79</v>
      </c>
      <c r="B49" s="33">
        <v>17</v>
      </c>
      <c r="C49" s="33">
        <v>18</v>
      </c>
      <c r="D49" s="33">
        <v>19</v>
      </c>
      <c r="E49" s="34"/>
      <c r="F49" t="s">
        <v>50</v>
      </c>
    </row>
    <row r="50" spans="1:7">
      <c r="A50" s="40" t="s">
        <v>339</v>
      </c>
      <c r="B50" s="33"/>
      <c r="C50" s="33">
        <v>18</v>
      </c>
      <c r="D50" s="33">
        <v>19</v>
      </c>
      <c r="E50" s="34"/>
      <c r="F50" t="s">
        <v>38</v>
      </c>
    </row>
    <row r="51" spans="1:7">
      <c r="A51" s="17" t="s">
        <v>120</v>
      </c>
      <c r="B51" s="33">
        <v>17</v>
      </c>
      <c r="C51" s="33">
        <v>18</v>
      </c>
      <c r="D51" s="33">
        <v>19</v>
      </c>
      <c r="E51" s="34"/>
      <c r="F51" t="s">
        <v>35</v>
      </c>
    </row>
    <row r="52" spans="1:7">
      <c r="A52" s="2" t="s">
        <v>119</v>
      </c>
      <c r="B52" s="33">
        <v>17</v>
      </c>
      <c r="C52" s="33">
        <v>18</v>
      </c>
      <c r="D52" s="33">
        <v>19</v>
      </c>
      <c r="E52" s="34"/>
      <c r="F52" t="s">
        <v>35</v>
      </c>
    </row>
    <row r="53" spans="1:7">
      <c r="A53" s="2" t="s">
        <v>51</v>
      </c>
      <c r="B53" s="50">
        <v>17</v>
      </c>
      <c r="C53" s="33">
        <v>18</v>
      </c>
      <c r="D53" s="33">
        <v>19</v>
      </c>
      <c r="E53" s="34"/>
      <c r="F53" t="s">
        <v>38</v>
      </c>
    </row>
    <row r="54" spans="1:7">
      <c r="A54" s="40" t="s">
        <v>344</v>
      </c>
      <c r="B54" s="39"/>
      <c r="C54" s="33">
        <v>18</v>
      </c>
      <c r="D54" s="33"/>
      <c r="E54" s="34"/>
      <c r="F54" t="s">
        <v>151</v>
      </c>
      <c r="G54" t="s">
        <v>345</v>
      </c>
    </row>
    <row r="55" spans="1:7">
      <c r="A55" s="2" t="s">
        <v>342</v>
      </c>
      <c r="B55" s="54">
        <v>17</v>
      </c>
      <c r="C55" s="33">
        <v>18</v>
      </c>
      <c r="D55" s="33">
        <v>19</v>
      </c>
      <c r="E55" s="34"/>
      <c r="F55" t="s">
        <v>52</v>
      </c>
    </row>
    <row r="56" spans="1:7">
      <c r="A56" s="2" t="s">
        <v>343</v>
      </c>
      <c r="B56" s="33"/>
      <c r="C56" s="33">
        <v>18</v>
      </c>
      <c r="D56" s="33">
        <v>19</v>
      </c>
      <c r="E56" s="34"/>
      <c r="F56" t="s">
        <v>25</v>
      </c>
    </row>
    <row r="57" spans="1:7">
      <c r="A57" s="2" t="s">
        <v>53</v>
      </c>
      <c r="B57" s="33"/>
      <c r="C57" s="33"/>
      <c r="D57" s="33"/>
      <c r="E57" s="34"/>
      <c r="F57" t="s">
        <v>38</v>
      </c>
    </row>
    <row r="58" spans="1:7">
      <c r="A58" s="40" t="s">
        <v>297</v>
      </c>
      <c r="B58" s="54">
        <v>17</v>
      </c>
      <c r="C58" s="33"/>
      <c r="D58" s="33"/>
      <c r="E58" s="34"/>
      <c r="F58" t="s">
        <v>294</v>
      </c>
    </row>
    <row r="59" spans="1:7">
      <c r="A59" s="11" t="s">
        <v>54</v>
      </c>
      <c r="B59" s="36">
        <v>17</v>
      </c>
      <c r="C59" s="33">
        <v>18</v>
      </c>
      <c r="D59" s="33">
        <v>19</v>
      </c>
      <c r="E59" s="34"/>
      <c r="F59" t="s">
        <v>34</v>
      </c>
    </row>
    <row r="60" spans="1:7">
      <c r="A60" s="2" t="s">
        <v>55</v>
      </c>
      <c r="B60" s="33"/>
      <c r="C60" s="33"/>
      <c r="D60" s="33"/>
      <c r="E60" s="34"/>
      <c r="F60" t="s">
        <v>20</v>
      </c>
    </row>
    <row r="61" spans="1:7">
      <c r="A61" s="40" t="s">
        <v>330</v>
      </c>
      <c r="B61" s="33"/>
      <c r="C61" s="33">
        <v>18</v>
      </c>
      <c r="D61" s="33">
        <v>19</v>
      </c>
      <c r="E61" s="34"/>
      <c r="F61" t="s">
        <v>36</v>
      </c>
    </row>
    <row r="62" spans="1:7">
      <c r="A62" s="17" t="s">
        <v>148</v>
      </c>
      <c r="B62" s="33">
        <v>17</v>
      </c>
      <c r="C62" s="33">
        <v>18</v>
      </c>
      <c r="D62" s="33">
        <v>19</v>
      </c>
      <c r="E62" s="34"/>
      <c r="F62" t="s">
        <v>35</v>
      </c>
    </row>
    <row r="63" spans="1:7">
      <c r="A63" s="2" t="s">
        <v>56</v>
      </c>
      <c r="B63" s="33">
        <v>17</v>
      </c>
      <c r="C63" s="33">
        <v>18</v>
      </c>
      <c r="D63" s="33">
        <v>19</v>
      </c>
      <c r="E63" s="34"/>
      <c r="F63" t="s">
        <v>36</v>
      </c>
    </row>
    <row r="64" spans="1:7">
      <c r="A64" s="2" t="s">
        <v>142</v>
      </c>
      <c r="B64" s="33"/>
      <c r="C64" s="33"/>
      <c r="D64" s="33"/>
      <c r="E64" s="34"/>
      <c r="F64" t="s">
        <v>33</v>
      </c>
    </row>
    <row r="65" spans="1:7">
      <c r="A65" s="2" t="s">
        <v>80</v>
      </c>
      <c r="B65" s="33"/>
      <c r="C65" s="33"/>
      <c r="D65" s="33"/>
      <c r="E65" s="34"/>
      <c r="F65" t="s">
        <v>57</v>
      </c>
    </row>
    <row r="66" spans="1:7">
      <c r="A66" s="2" t="s">
        <v>81</v>
      </c>
      <c r="B66" s="33"/>
      <c r="C66" s="33"/>
      <c r="D66" s="33"/>
      <c r="E66" s="34"/>
      <c r="F66" t="s">
        <v>22</v>
      </c>
    </row>
    <row r="67" spans="1:7">
      <c r="A67" s="2" t="s">
        <v>58</v>
      </c>
      <c r="B67" s="33">
        <v>17</v>
      </c>
      <c r="C67" s="33">
        <v>18</v>
      </c>
      <c r="D67" s="33">
        <v>19</v>
      </c>
      <c r="E67" s="34"/>
      <c r="F67" t="s">
        <v>22</v>
      </c>
    </row>
    <row r="68" spans="1:7">
      <c r="A68" s="2" t="s">
        <v>59</v>
      </c>
      <c r="B68" s="33">
        <v>17</v>
      </c>
      <c r="C68" s="33">
        <v>18</v>
      </c>
      <c r="D68" s="33">
        <v>19</v>
      </c>
      <c r="E68" s="34"/>
      <c r="F68" t="s">
        <v>32</v>
      </c>
    </row>
    <row r="69" spans="1:7">
      <c r="A69" s="2" t="s">
        <v>60</v>
      </c>
      <c r="B69" s="33">
        <v>17</v>
      </c>
      <c r="C69" s="33">
        <v>18</v>
      </c>
      <c r="D69" s="33">
        <v>19</v>
      </c>
      <c r="E69" s="34"/>
      <c r="F69" t="s">
        <v>33</v>
      </c>
    </row>
    <row r="70" spans="1:7">
      <c r="A70" s="2" t="s">
        <v>310</v>
      </c>
      <c r="B70" s="33">
        <v>17</v>
      </c>
      <c r="C70" s="33">
        <v>18</v>
      </c>
      <c r="D70" s="33">
        <v>19</v>
      </c>
      <c r="E70" s="34"/>
      <c r="F70" t="s">
        <v>41</v>
      </c>
    </row>
    <row r="71" spans="1:7">
      <c r="A71" s="2" t="s">
        <v>61</v>
      </c>
      <c r="B71" s="33">
        <v>17</v>
      </c>
      <c r="C71" s="33">
        <v>18</v>
      </c>
      <c r="D71" s="33">
        <v>19</v>
      </c>
      <c r="E71" s="34"/>
      <c r="F71" t="s">
        <v>32</v>
      </c>
    </row>
    <row r="72" spans="1:7">
      <c r="A72" s="17" t="s">
        <v>62</v>
      </c>
      <c r="B72" s="33">
        <v>17</v>
      </c>
      <c r="C72" s="33">
        <v>18</v>
      </c>
      <c r="D72" s="33">
        <v>19</v>
      </c>
      <c r="E72" s="34"/>
      <c r="F72" t="s">
        <v>52</v>
      </c>
    </row>
    <row r="73" spans="1:7">
      <c r="A73" s="17" t="s">
        <v>82</v>
      </c>
      <c r="B73" s="33">
        <v>17</v>
      </c>
      <c r="C73" s="33">
        <v>18</v>
      </c>
      <c r="D73" s="33">
        <v>19</v>
      </c>
      <c r="E73" s="34"/>
      <c r="F73" t="s">
        <v>22</v>
      </c>
    </row>
    <row r="74" spans="1:7">
      <c r="A74" s="2" t="s">
        <v>83</v>
      </c>
      <c r="B74" s="33"/>
      <c r="C74" s="33"/>
      <c r="D74" s="33"/>
      <c r="E74" s="34"/>
      <c r="F74" t="s">
        <v>27</v>
      </c>
    </row>
    <row r="75" spans="1:7">
      <c r="A75" s="40" t="s">
        <v>360</v>
      </c>
      <c r="B75" s="33"/>
      <c r="C75" s="33"/>
      <c r="D75" s="33">
        <v>19</v>
      </c>
      <c r="E75" s="34"/>
      <c r="F75" t="s">
        <v>22</v>
      </c>
      <c r="G75" t="s">
        <v>361</v>
      </c>
    </row>
    <row r="76" spans="1:7">
      <c r="A76" s="17" t="s">
        <v>84</v>
      </c>
      <c r="B76" s="33">
        <v>17</v>
      </c>
      <c r="C76" s="33">
        <v>18</v>
      </c>
      <c r="D76" s="33">
        <v>19</v>
      </c>
      <c r="E76" s="34"/>
      <c r="F76" t="s">
        <v>85</v>
      </c>
    </row>
    <row r="77" spans="1:7">
      <c r="A77" s="40" t="s">
        <v>359</v>
      </c>
      <c r="B77" s="33"/>
      <c r="C77" s="33"/>
      <c r="D77" s="33">
        <v>19</v>
      </c>
      <c r="E77" s="34"/>
      <c r="F77" t="s">
        <v>33</v>
      </c>
    </row>
    <row r="78" spans="1:7">
      <c r="A78" s="2" t="s">
        <v>99</v>
      </c>
      <c r="B78" s="33"/>
      <c r="C78" s="33"/>
      <c r="D78" s="33">
        <v>19</v>
      </c>
      <c r="E78" s="34"/>
      <c r="F78" t="s">
        <v>86</v>
      </c>
    </row>
    <row r="79" spans="1:7">
      <c r="A79" s="11" t="s">
        <v>89</v>
      </c>
      <c r="B79" s="55">
        <v>17</v>
      </c>
      <c r="C79" s="33">
        <v>18</v>
      </c>
      <c r="D79" s="33">
        <v>19</v>
      </c>
      <c r="E79" s="34"/>
      <c r="F79" t="s">
        <v>32</v>
      </c>
    </row>
    <row r="80" spans="1:7">
      <c r="A80" s="2" t="s">
        <v>88</v>
      </c>
      <c r="B80" s="33"/>
      <c r="C80" s="33"/>
      <c r="D80" s="33"/>
      <c r="E80" s="34"/>
      <c r="F80" t="s">
        <v>33</v>
      </c>
    </row>
    <row r="81" spans="1:7">
      <c r="A81" s="40" t="s">
        <v>334</v>
      </c>
      <c r="B81" s="33"/>
      <c r="C81" s="33">
        <v>18</v>
      </c>
      <c r="D81" s="33"/>
      <c r="E81" s="34"/>
      <c r="F81" t="s">
        <v>52</v>
      </c>
    </row>
    <row r="82" spans="1:7">
      <c r="A82" s="2" t="s">
        <v>91</v>
      </c>
      <c r="B82" s="33"/>
      <c r="C82" s="33"/>
      <c r="D82" s="33"/>
      <c r="E82" s="34"/>
      <c r="F82" t="s">
        <v>33</v>
      </c>
    </row>
    <row r="83" spans="1:7">
      <c r="A83" s="18" t="s">
        <v>92</v>
      </c>
      <c r="B83" s="43">
        <v>17</v>
      </c>
      <c r="C83" s="33">
        <v>18</v>
      </c>
      <c r="D83" s="33">
        <v>19</v>
      </c>
      <c r="E83" s="34"/>
      <c r="F83" t="s">
        <v>38</v>
      </c>
    </row>
    <row r="84" spans="1:7">
      <c r="A84" s="2" t="s">
        <v>332</v>
      </c>
      <c r="B84" s="50">
        <v>17</v>
      </c>
      <c r="C84" s="33">
        <v>18</v>
      </c>
      <c r="D84" s="33">
        <v>19</v>
      </c>
      <c r="E84" s="34"/>
      <c r="F84" t="s">
        <v>27</v>
      </c>
      <c r="G84" t="s">
        <v>363</v>
      </c>
    </row>
    <row r="85" spans="1:7">
      <c r="A85" s="40" t="s">
        <v>346</v>
      </c>
      <c r="B85" s="39"/>
      <c r="C85" s="33">
        <v>18</v>
      </c>
      <c r="D85" s="33">
        <v>19</v>
      </c>
      <c r="E85" s="34"/>
      <c r="F85" t="s">
        <v>50</v>
      </c>
    </row>
    <row r="86" spans="1:7">
      <c r="A86" s="2" t="s">
        <v>93</v>
      </c>
      <c r="B86" s="33"/>
      <c r="C86" s="33">
        <v>18</v>
      </c>
      <c r="D86" s="33"/>
      <c r="E86" s="34"/>
      <c r="F86" t="s">
        <v>94</v>
      </c>
    </row>
    <row r="87" spans="1:7">
      <c r="A87" s="40" t="s">
        <v>303</v>
      </c>
      <c r="B87" s="54">
        <v>17</v>
      </c>
      <c r="C87" s="33">
        <v>18</v>
      </c>
      <c r="D87" s="33">
        <v>19</v>
      </c>
      <c r="E87" s="34"/>
      <c r="F87" t="s">
        <v>38</v>
      </c>
    </row>
    <row r="88" spans="1:7">
      <c r="A88" s="2" t="s">
        <v>87</v>
      </c>
      <c r="B88" s="33"/>
      <c r="C88" s="33">
        <v>18</v>
      </c>
      <c r="D88" s="33">
        <v>19</v>
      </c>
      <c r="E88" s="34"/>
      <c r="F88" t="s">
        <v>90</v>
      </c>
    </row>
    <row r="89" spans="1:7">
      <c r="A89" s="2" t="s">
        <v>95</v>
      </c>
      <c r="B89" s="33">
        <v>17</v>
      </c>
      <c r="C89" s="33">
        <v>18</v>
      </c>
      <c r="D89" s="33">
        <v>19</v>
      </c>
      <c r="E89" s="34"/>
      <c r="F89" t="s">
        <v>50</v>
      </c>
    </row>
    <row r="90" spans="1:7">
      <c r="A90" s="2" t="s">
        <v>96</v>
      </c>
      <c r="B90" s="33">
        <v>17</v>
      </c>
      <c r="C90" s="33">
        <v>18</v>
      </c>
      <c r="D90" s="33">
        <v>19</v>
      </c>
      <c r="E90" s="34"/>
      <c r="F90" t="s">
        <v>94</v>
      </c>
    </row>
    <row r="91" spans="1:7">
      <c r="A91" s="2" t="s">
        <v>97</v>
      </c>
      <c r="B91" s="54">
        <v>17</v>
      </c>
      <c r="C91" s="33">
        <v>18</v>
      </c>
      <c r="D91" s="33">
        <v>19</v>
      </c>
      <c r="E91" s="34"/>
      <c r="F91" t="s">
        <v>38</v>
      </c>
    </row>
    <row r="92" spans="1:7">
      <c r="A92" s="40" t="s">
        <v>299</v>
      </c>
      <c r="B92" s="33">
        <v>17</v>
      </c>
      <c r="C92" s="33">
        <v>18</v>
      </c>
      <c r="D92" s="33"/>
      <c r="E92" s="34"/>
      <c r="F92" t="s">
        <v>38</v>
      </c>
      <c r="G92" t="s">
        <v>298</v>
      </c>
    </row>
    <row r="93" spans="1:7">
      <c r="A93" s="2" t="s">
        <v>98</v>
      </c>
      <c r="B93" s="33"/>
      <c r="C93" s="33"/>
      <c r="D93" s="33"/>
      <c r="E93" s="34"/>
      <c r="F93" t="s">
        <v>33</v>
      </c>
    </row>
    <row r="94" spans="1:7">
      <c r="A94" s="2" t="s">
        <v>100</v>
      </c>
      <c r="B94" s="33">
        <v>17</v>
      </c>
      <c r="C94" s="33">
        <v>18</v>
      </c>
      <c r="D94" s="33">
        <v>19</v>
      </c>
      <c r="E94" s="34"/>
      <c r="F94" t="s">
        <v>50</v>
      </c>
    </row>
    <row r="95" spans="1:7">
      <c r="A95" s="40" t="s">
        <v>305</v>
      </c>
      <c r="B95" s="33">
        <v>17</v>
      </c>
      <c r="C95" s="33"/>
      <c r="D95" s="33">
        <v>19</v>
      </c>
      <c r="E95" s="34"/>
      <c r="F95" t="s">
        <v>50</v>
      </c>
    </row>
    <row r="96" spans="1:7">
      <c r="A96" s="2" t="s">
        <v>101</v>
      </c>
      <c r="B96" s="33"/>
      <c r="C96" s="33"/>
      <c r="D96" s="33"/>
      <c r="E96" s="34"/>
      <c r="F96" t="s">
        <v>38</v>
      </c>
    </row>
    <row r="97" spans="1:6">
      <c r="A97" s="2" t="s">
        <v>143</v>
      </c>
      <c r="B97" s="54">
        <v>17</v>
      </c>
      <c r="C97" s="33">
        <v>18</v>
      </c>
      <c r="D97" s="33">
        <v>19</v>
      </c>
      <c r="E97" s="34"/>
      <c r="F97" t="s">
        <v>33</v>
      </c>
    </row>
    <row r="98" spans="1:6">
      <c r="A98" s="2" t="s">
        <v>102</v>
      </c>
      <c r="B98" s="33"/>
      <c r="C98" s="33"/>
      <c r="D98" s="33"/>
      <c r="E98" s="34"/>
      <c r="F98" t="s">
        <v>23</v>
      </c>
    </row>
    <row r="99" spans="1:6">
      <c r="A99" s="2" t="s">
        <v>144</v>
      </c>
      <c r="B99" s="33">
        <v>17</v>
      </c>
      <c r="C99" s="33"/>
      <c r="D99" s="33">
        <v>19</v>
      </c>
      <c r="E99" s="34"/>
      <c r="F99" t="s">
        <v>50</v>
      </c>
    </row>
    <row r="100" spans="1:6">
      <c r="A100" s="2" t="s">
        <v>103</v>
      </c>
      <c r="B100" s="33"/>
      <c r="C100" s="33">
        <v>18</v>
      </c>
      <c r="D100" s="33">
        <v>19</v>
      </c>
      <c r="E100" s="34"/>
      <c r="F100" t="s">
        <v>36</v>
      </c>
    </row>
    <row r="101" spans="1:6">
      <c r="A101" s="2" t="s">
        <v>104</v>
      </c>
      <c r="B101" s="33"/>
      <c r="C101" s="33"/>
      <c r="D101" s="33"/>
      <c r="E101" s="34"/>
      <c r="F101" t="s">
        <v>38</v>
      </c>
    </row>
    <row r="102" spans="1:6">
      <c r="A102" s="40" t="s">
        <v>328</v>
      </c>
      <c r="B102" s="33"/>
      <c r="C102" s="33">
        <v>18</v>
      </c>
      <c r="D102" s="33">
        <v>19</v>
      </c>
      <c r="E102" s="34"/>
      <c r="F102" t="s">
        <v>329</v>
      </c>
    </row>
    <row r="103" spans="1:6">
      <c r="A103" s="2" t="s">
        <v>105</v>
      </c>
      <c r="B103" s="54">
        <v>17</v>
      </c>
      <c r="C103" s="33">
        <v>18</v>
      </c>
      <c r="D103" s="33">
        <v>19</v>
      </c>
      <c r="E103" s="34"/>
      <c r="F103" t="s">
        <v>50</v>
      </c>
    </row>
    <row r="104" spans="1:6">
      <c r="A104" s="40" t="s">
        <v>338</v>
      </c>
      <c r="B104" s="39"/>
      <c r="C104" s="33">
        <v>18</v>
      </c>
      <c r="D104" s="33"/>
      <c r="E104" s="34"/>
      <c r="F104" t="s">
        <v>86</v>
      </c>
    </row>
    <row r="105" spans="1:6">
      <c r="A105" s="40" t="s">
        <v>300</v>
      </c>
      <c r="B105" s="54">
        <v>17</v>
      </c>
      <c r="C105" s="33">
        <v>18</v>
      </c>
      <c r="D105" s="33">
        <v>19</v>
      </c>
      <c r="E105" s="34"/>
      <c r="F105" t="s">
        <v>50</v>
      </c>
    </row>
    <row r="106" spans="1:6">
      <c r="A106" s="2" t="s">
        <v>106</v>
      </c>
      <c r="B106" s="33">
        <v>17</v>
      </c>
      <c r="C106" s="33">
        <v>18</v>
      </c>
      <c r="D106" s="33">
        <v>19</v>
      </c>
      <c r="E106" s="34"/>
      <c r="F106" t="s">
        <v>36</v>
      </c>
    </row>
    <row r="107" spans="1:6">
      <c r="A107" s="2" t="s">
        <v>108</v>
      </c>
      <c r="B107" s="33">
        <v>17</v>
      </c>
      <c r="C107" s="33">
        <v>18</v>
      </c>
      <c r="D107" s="33">
        <v>19</v>
      </c>
      <c r="E107" s="34"/>
      <c r="F107" t="s">
        <v>107</v>
      </c>
    </row>
    <row r="108" spans="1:6">
      <c r="A108" s="40" t="s">
        <v>331</v>
      </c>
      <c r="B108" s="33"/>
      <c r="C108" s="33">
        <v>18</v>
      </c>
      <c r="D108" s="33"/>
      <c r="E108" s="34"/>
      <c r="F108" t="s">
        <v>26</v>
      </c>
    </row>
    <row r="109" spans="1:6">
      <c r="A109" s="2" t="s">
        <v>109</v>
      </c>
      <c r="B109" s="33"/>
      <c r="C109" s="33"/>
      <c r="D109" s="33"/>
      <c r="E109" s="34"/>
      <c r="F109" t="s">
        <v>27</v>
      </c>
    </row>
    <row r="110" spans="1:6">
      <c r="A110" s="2" t="s">
        <v>110</v>
      </c>
      <c r="B110" s="33"/>
      <c r="C110" s="33"/>
      <c r="D110" s="33"/>
      <c r="E110" s="34"/>
      <c r="F110" t="s">
        <v>46</v>
      </c>
    </row>
    <row r="111" spans="1:6">
      <c r="A111" s="17" t="s">
        <v>111</v>
      </c>
      <c r="B111" s="33">
        <v>17</v>
      </c>
      <c r="C111" s="33"/>
      <c r="D111" s="33">
        <v>19</v>
      </c>
      <c r="E111" s="34"/>
      <c r="F111" t="s">
        <v>34</v>
      </c>
    </row>
    <row r="112" spans="1:6">
      <c r="A112" s="2" t="s">
        <v>145</v>
      </c>
      <c r="B112" s="54">
        <v>17</v>
      </c>
      <c r="C112" s="33"/>
      <c r="D112" s="33"/>
      <c r="E112" s="34"/>
      <c r="F112" t="s">
        <v>22</v>
      </c>
    </row>
    <row r="113" spans="1:10">
      <c r="A113" s="40" t="s">
        <v>304</v>
      </c>
      <c r="B113" s="33">
        <v>17</v>
      </c>
      <c r="C113" s="33"/>
      <c r="D113" s="33"/>
      <c r="E113" s="34"/>
      <c r="F113" t="s">
        <v>23</v>
      </c>
      <c r="G113" s="20"/>
      <c r="H113" s="20"/>
      <c r="I113" s="20"/>
      <c r="J113" s="20"/>
    </row>
    <row r="114" spans="1:10">
      <c r="A114" s="2" t="s">
        <v>112</v>
      </c>
      <c r="B114" s="54">
        <v>17</v>
      </c>
      <c r="C114" s="33"/>
      <c r="D114" s="33">
        <v>19</v>
      </c>
      <c r="E114" s="34"/>
      <c r="F114" t="s">
        <v>33</v>
      </c>
    </row>
    <row r="115" spans="1:10">
      <c r="A115" s="40" t="s">
        <v>347</v>
      </c>
      <c r="B115" s="39"/>
      <c r="C115" s="33">
        <v>18</v>
      </c>
      <c r="D115" s="33">
        <v>19</v>
      </c>
      <c r="E115" s="34"/>
      <c r="F115" t="s">
        <v>33</v>
      </c>
    </row>
    <row r="116" spans="1:10">
      <c r="A116" s="2" t="s">
        <v>113</v>
      </c>
      <c r="B116" s="33"/>
      <c r="C116" s="33"/>
      <c r="D116" s="33"/>
      <c r="E116" s="34"/>
      <c r="F116" t="s">
        <v>38</v>
      </c>
    </row>
    <row r="117" spans="1:10">
      <c r="A117" s="2" t="s">
        <v>114</v>
      </c>
      <c r="B117" s="54">
        <v>17</v>
      </c>
      <c r="C117" s="33">
        <v>18</v>
      </c>
      <c r="D117" s="33">
        <v>19</v>
      </c>
      <c r="E117" s="34"/>
      <c r="F117" t="s">
        <v>86</v>
      </c>
    </row>
    <row r="118" spans="1:10">
      <c r="A118" s="2" t="s">
        <v>115</v>
      </c>
      <c r="B118" s="33"/>
      <c r="C118" s="33">
        <v>18</v>
      </c>
      <c r="D118" s="33"/>
      <c r="E118" s="34"/>
      <c r="F118" t="s">
        <v>22</v>
      </c>
    </row>
    <row r="119" spans="1:10">
      <c r="A119" s="2" t="s">
        <v>117</v>
      </c>
      <c r="B119" s="33"/>
      <c r="C119" s="33"/>
      <c r="D119" s="33"/>
      <c r="E119" s="34"/>
      <c r="F119" t="s">
        <v>25</v>
      </c>
    </row>
    <row r="120" spans="1:10">
      <c r="A120" s="2" t="s">
        <v>118</v>
      </c>
      <c r="B120" s="54">
        <v>17</v>
      </c>
      <c r="C120" s="33">
        <v>18</v>
      </c>
      <c r="D120" s="33">
        <v>19</v>
      </c>
      <c r="E120" s="34"/>
      <c r="F120" t="s">
        <v>30</v>
      </c>
    </row>
    <row r="121" spans="1:10">
      <c r="A121" s="2" t="s">
        <v>121</v>
      </c>
      <c r="B121" s="50">
        <v>17</v>
      </c>
      <c r="C121" s="33">
        <v>18</v>
      </c>
      <c r="D121" s="33">
        <v>19</v>
      </c>
      <c r="E121" s="34"/>
      <c r="F121" t="s">
        <v>35</v>
      </c>
    </row>
    <row r="122" spans="1:10">
      <c r="A122" s="2" t="s">
        <v>124</v>
      </c>
      <c r="B122" s="33"/>
      <c r="C122" s="33"/>
      <c r="D122" s="33">
        <v>19</v>
      </c>
      <c r="E122" s="34"/>
      <c r="F122" t="s">
        <v>38</v>
      </c>
    </row>
    <row r="123" spans="1:10">
      <c r="A123" s="17" t="s">
        <v>122</v>
      </c>
      <c r="B123" s="33">
        <v>17</v>
      </c>
      <c r="C123" s="33">
        <v>18</v>
      </c>
      <c r="D123" s="33">
        <v>19</v>
      </c>
      <c r="E123" s="34"/>
      <c r="F123" t="s">
        <v>33</v>
      </c>
    </row>
    <row r="124" spans="1:10">
      <c r="A124" s="2" t="s">
        <v>123</v>
      </c>
      <c r="B124" s="33"/>
      <c r="C124" s="33"/>
      <c r="D124" s="33"/>
      <c r="E124" s="34"/>
      <c r="F124" t="s">
        <v>38</v>
      </c>
    </row>
    <row r="125" spans="1:10">
      <c r="A125" s="2" t="s">
        <v>146</v>
      </c>
      <c r="B125" s="33"/>
      <c r="C125" s="33"/>
      <c r="D125" s="33"/>
      <c r="E125" s="34"/>
      <c r="F125" t="s">
        <v>38</v>
      </c>
    </row>
    <row r="126" spans="1:10">
      <c r="A126" s="10" t="s">
        <v>291</v>
      </c>
      <c r="B126" s="35">
        <f>COUNT(B5:B124)</f>
        <v>70</v>
      </c>
      <c r="C126" s="46">
        <f>COUNT(C3:C125)</f>
        <v>79</v>
      </c>
      <c r="D126" s="46">
        <f>COUNT(D3:D125)</f>
        <v>82</v>
      </c>
      <c r="E126" s="34"/>
    </row>
    <row r="127" spans="1:10">
      <c r="A127" s="12"/>
      <c r="B127" s="37"/>
      <c r="C127" s="34"/>
      <c r="D127" s="34"/>
      <c r="E127" s="34"/>
    </row>
    <row r="128" spans="1:10">
      <c r="A128" s="12" t="s">
        <v>10</v>
      </c>
      <c r="B128" s="37"/>
      <c r="C128" s="34"/>
      <c r="D128" s="34"/>
      <c r="E128" s="34"/>
    </row>
    <row r="129" spans="1:5">
      <c r="A129" s="58" t="s">
        <v>323</v>
      </c>
      <c r="B129" s="43">
        <v>17</v>
      </c>
      <c r="C129" s="33">
        <v>18</v>
      </c>
      <c r="D129" s="33">
        <v>19</v>
      </c>
      <c r="E129" s="34"/>
    </row>
    <row r="130" spans="1:5">
      <c r="A130" s="59" t="s">
        <v>340</v>
      </c>
      <c r="B130" s="43"/>
      <c r="C130" s="33">
        <v>18</v>
      </c>
      <c r="D130" s="33">
        <v>19</v>
      </c>
      <c r="E130" s="34"/>
    </row>
    <row r="131" spans="1:5">
      <c r="A131" s="11" t="s">
        <v>137</v>
      </c>
      <c r="B131" s="43"/>
      <c r="C131" s="33">
        <v>18</v>
      </c>
      <c r="D131" s="33">
        <v>19</v>
      </c>
      <c r="E131" s="34"/>
    </row>
    <row r="132" spans="1:5">
      <c r="A132" s="18" t="s">
        <v>128</v>
      </c>
      <c r="B132" s="43">
        <v>17</v>
      </c>
      <c r="C132" s="33">
        <v>18</v>
      </c>
      <c r="D132" s="33">
        <v>19</v>
      </c>
      <c r="E132" s="34"/>
    </row>
    <row r="133" spans="1:5">
      <c r="A133" s="7" t="s">
        <v>147</v>
      </c>
      <c r="B133" s="43">
        <v>17</v>
      </c>
      <c r="C133" s="33">
        <v>18</v>
      </c>
      <c r="D133" s="33">
        <v>19</v>
      </c>
      <c r="E133" s="34"/>
    </row>
    <row r="134" spans="1:5">
      <c r="A134" s="40" t="s">
        <v>341</v>
      </c>
      <c r="B134" s="43"/>
      <c r="C134" s="33">
        <v>18</v>
      </c>
      <c r="D134" s="33"/>
      <c r="E134" s="51"/>
    </row>
    <row r="135" spans="1:5">
      <c r="A135" s="11" t="s">
        <v>129</v>
      </c>
      <c r="B135" s="43">
        <v>17</v>
      </c>
      <c r="C135" s="33">
        <v>18</v>
      </c>
      <c r="D135" s="33">
        <v>19</v>
      </c>
      <c r="E135" s="34"/>
    </row>
    <row r="136" spans="1:5">
      <c r="A136" s="18" t="s">
        <v>130</v>
      </c>
      <c r="B136" s="43"/>
      <c r="C136" s="33"/>
      <c r="D136" s="33"/>
      <c r="E136" s="34"/>
    </row>
    <row r="137" spans="1:5">
      <c r="A137" s="11" t="s">
        <v>131</v>
      </c>
      <c r="B137" s="43">
        <v>17</v>
      </c>
      <c r="C137" s="33">
        <v>18</v>
      </c>
      <c r="D137" s="33">
        <v>19</v>
      </c>
      <c r="E137" s="34"/>
    </row>
    <row r="138" spans="1:5">
      <c r="A138" s="11" t="s">
        <v>136</v>
      </c>
      <c r="B138" s="43">
        <v>17</v>
      </c>
      <c r="C138" s="33">
        <v>18</v>
      </c>
      <c r="D138" s="33">
        <v>19</v>
      </c>
      <c r="E138" s="34"/>
    </row>
    <row r="139" spans="1:5">
      <c r="A139" s="42" t="s">
        <v>356</v>
      </c>
      <c r="B139" s="43"/>
      <c r="C139" s="33"/>
      <c r="D139" s="33">
        <v>19</v>
      </c>
      <c r="E139" s="34"/>
    </row>
    <row r="140" spans="1:5">
      <c r="A140" s="59" t="s">
        <v>357</v>
      </c>
      <c r="B140" s="43"/>
      <c r="C140" s="33"/>
      <c r="D140" s="33">
        <v>19</v>
      </c>
      <c r="E140" s="34"/>
    </row>
    <row r="141" spans="1:5">
      <c r="A141" s="11" t="s">
        <v>132</v>
      </c>
      <c r="B141" s="43"/>
      <c r="C141" s="33"/>
      <c r="D141" s="33"/>
      <c r="E141" s="34"/>
    </row>
    <row r="142" spans="1:5">
      <c r="A142" s="2" t="s">
        <v>133</v>
      </c>
      <c r="B142" s="36"/>
      <c r="C142" s="33"/>
      <c r="D142" s="33"/>
      <c r="E142" s="34"/>
    </row>
    <row r="143" spans="1:5">
      <c r="A143" s="2" t="s">
        <v>134</v>
      </c>
      <c r="B143" s="36"/>
      <c r="C143" s="33"/>
      <c r="D143" s="33"/>
      <c r="E143" s="34"/>
    </row>
    <row r="144" spans="1:5">
      <c r="A144" s="17" t="s">
        <v>135</v>
      </c>
      <c r="B144" s="36"/>
      <c r="C144" s="33">
        <v>18</v>
      </c>
      <c r="D144" s="33">
        <v>19</v>
      </c>
      <c r="E144" s="34"/>
    </row>
    <row r="145" spans="1:19">
      <c r="A145" s="10" t="s">
        <v>291</v>
      </c>
      <c r="B145" s="46">
        <f>COUNT(B129:B144)</f>
        <v>6</v>
      </c>
      <c r="C145" s="46">
        <f>COUNT(C129:C144)</f>
        <v>10</v>
      </c>
      <c r="D145" s="46">
        <f>COUNT(D129:D144)</f>
        <v>11</v>
      </c>
      <c r="E145" s="34"/>
    </row>
    <row r="146" spans="1:19">
      <c r="A146" s="9"/>
      <c r="B146" s="38"/>
      <c r="C146" s="34"/>
      <c r="D146" s="34"/>
      <c r="E146" s="34"/>
    </row>
    <row r="147" spans="1:19">
      <c r="A147" s="13" t="s">
        <v>11</v>
      </c>
      <c r="B147" s="38"/>
      <c r="C147" s="34"/>
      <c r="D147" s="34"/>
      <c r="E147" s="34"/>
    </row>
    <row r="148" spans="1:19">
      <c r="A148" s="14" t="s">
        <v>12</v>
      </c>
      <c r="B148" s="33">
        <v>17</v>
      </c>
      <c r="C148" s="33">
        <v>18</v>
      </c>
      <c r="D148" s="33">
        <v>19</v>
      </c>
      <c r="E148" s="34"/>
      <c r="F148" t="s">
        <v>26</v>
      </c>
    </row>
    <row r="149" spans="1:19">
      <c r="A149" s="14" t="s">
        <v>13</v>
      </c>
      <c r="B149" s="33">
        <v>17</v>
      </c>
      <c r="C149" s="33">
        <v>18</v>
      </c>
      <c r="D149" s="33">
        <v>19</v>
      </c>
      <c r="E149" s="34"/>
      <c r="F149" t="s">
        <v>26</v>
      </c>
    </row>
    <row r="150" spans="1:19">
      <c r="A150" s="14" t="s">
        <v>14</v>
      </c>
      <c r="B150" s="33">
        <v>17</v>
      </c>
      <c r="C150" s="33">
        <v>18</v>
      </c>
      <c r="D150" s="33">
        <v>19</v>
      </c>
      <c r="E150" s="34"/>
      <c r="F150" t="s">
        <v>35</v>
      </c>
    </row>
    <row r="151" spans="1:19">
      <c r="A151" s="44" t="s">
        <v>292</v>
      </c>
      <c r="B151" s="33">
        <v>17</v>
      </c>
      <c r="C151" s="33">
        <v>18</v>
      </c>
      <c r="D151" s="33">
        <v>19</v>
      </c>
      <c r="E151" s="34"/>
      <c r="F151" t="s">
        <v>150</v>
      </c>
    </row>
    <row r="152" spans="1:19">
      <c r="A152" s="18" t="s">
        <v>290</v>
      </c>
      <c r="B152" s="43">
        <v>17</v>
      </c>
      <c r="C152" s="33">
        <v>18</v>
      </c>
      <c r="D152" s="33">
        <v>19</v>
      </c>
      <c r="E152" s="34"/>
      <c r="F152" t="s">
        <v>26</v>
      </c>
    </row>
    <row r="153" spans="1:19">
      <c r="A153" s="14" t="s">
        <v>312</v>
      </c>
      <c r="B153" s="33">
        <v>17</v>
      </c>
      <c r="C153" s="33">
        <v>18</v>
      </c>
      <c r="D153" s="33">
        <v>19</v>
      </c>
      <c r="E153" s="34"/>
      <c r="F153" t="s">
        <v>149</v>
      </c>
      <c r="G153" s="20" t="s">
        <v>358</v>
      </c>
      <c r="L153" s="41"/>
      <c r="M153" s="41"/>
      <c r="N153" s="41"/>
      <c r="O153" s="41"/>
      <c r="P153" s="41"/>
      <c r="Q153" s="41"/>
      <c r="R153" s="41"/>
      <c r="S153" s="41"/>
    </row>
    <row r="154" spans="1:19">
      <c r="A154" s="14" t="s">
        <v>313</v>
      </c>
      <c r="B154" s="33">
        <v>17</v>
      </c>
      <c r="C154" s="33">
        <v>18</v>
      </c>
      <c r="D154" s="33">
        <v>19</v>
      </c>
      <c r="E154" s="34"/>
      <c r="F154" t="s">
        <v>150</v>
      </c>
    </row>
    <row r="155" spans="1:19">
      <c r="A155" s="14" t="s">
        <v>336</v>
      </c>
      <c r="B155" s="33">
        <v>17</v>
      </c>
      <c r="C155" s="33">
        <v>18</v>
      </c>
      <c r="D155" s="33">
        <v>19</v>
      </c>
      <c r="E155" s="34"/>
      <c r="F155" t="s">
        <v>32</v>
      </c>
    </row>
    <row r="156" spans="1:19">
      <c r="A156" s="14" t="s">
        <v>15</v>
      </c>
      <c r="B156" s="33">
        <v>17</v>
      </c>
      <c r="C156" s="33">
        <v>18</v>
      </c>
      <c r="D156" s="33">
        <v>19</v>
      </c>
      <c r="E156" s="34"/>
      <c r="F156" t="s">
        <v>57</v>
      </c>
    </row>
    <row r="157" spans="1:19">
      <c r="A157" s="14" t="s">
        <v>16</v>
      </c>
      <c r="B157" s="33">
        <v>17</v>
      </c>
      <c r="C157" s="33">
        <v>18</v>
      </c>
      <c r="D157" s="33">
        <v>19</v>
      </c>
      <c r="E157" s="34"/>
      <c r="F157" t="s">
        <v>32</v>
      </c>
    </row>
    <row r="158" spans="1:19">
      <c r="A158" s="14" t="s">
        <v>335</v>
      </c>
      <c r="B158" s="33">
        <v>17</v>
      </c>
      <c r="C158" s="33">
        <v>18</v>
      </c>
      <c r="D158" s="33">
        <v>19</v>
      </c>
      <c r="E158" s="34"/>
      <c r="F158" t="s">
        <v>32</v>
      </c>
    </row>
    <row r="159" spans="1:19">
      <c r="A159" s="14" t="s">
        <v>17</v>
      </c>
      <c r="B159" s="33">
        <v>17</v>
      </c>
      <c r="C159" s="33">
        <v>18</v>
      </c>
      <c r="D159" s="33">
        <v>19</v>
      </c>
      <c r="E159" s="34"/>
      <c r="F159" t="s">
        <v>151</v>
      </c>
    </row>
    <row r="160" spans="1:19">
      <c r="A160" s="44" t="s">
        <v>333</v>
      </c>
      <c r="B160" s="33"/>
      <c r="C160" s="33">
        <v>18</v>
      </c>
      <c r="D160" s="33">
        <v>19</v>
      </c>
      <c r="E160" s="34"/>
      <c r="F160" t="s">
        <v>329</v>
      </c>
    </row>
    <row r="161" spans="1:7">
      <c r="A161" s="14" t="s">
        <v>18</v>
      </c>
      <c r="B161" s="33">
        <v>17</v>
      </c>
      <c r="C161" s="33">
        <v>18</v>
      </c>
      <c r="D161" s="33">
        <v>19</v>
      </c>
      <c r="E161" s="34"/>
      <c r="F161" t="s">
        <v>23</v>
      </c>
    </row>
    <row r="162" spans="1:7">
      <c r="A162" s="14" t="s">
        <v>319</v>
      </c>
      <c r="B162" s="33">
        <v>17</v>
      </c>
      <c r="C162" s="33">
        <v>18</v>
      </c>
      <c r="D162" s="33">
        <v>19</v>
      </c>
      <c r="E162" s="34"/>
      <c r="F162" t="s">
        <v>151</v>
      </c>
      <c r="G162" s="20"/>
    </row>
    <row r="163" spans="1:7">
      <c r="A163" s="44" t="s">
        <v>320</v>
      </c>
      <c r="B163" s="33">
        <v>17</v>
      </c>
      <c r="C163" s="33">
        <v>18</v>
      </c>
      <c r="D163" s="33">
        <v>19</v>
      </c>
      <c r="E163" s="34"/>
      <c r="F163" t="s">
        <v>35</v>
      </c>
      <c r="G163" s="20"/>
    </row>
    <row r="164" spans="1:7">
      <c r="A164" s="14" t="s">
        <v>324</v>
      </c>
      <c r="B164" s="33">
        <v>17</v>
      </c>
      <c r="C164" s="33">
        <v>18</v>
      </c>
      <c r="D164" s="33">
        <v>19</v>
      </c>
      <c r="E164" s="34"/>
      <c r="F164" t="s">
        <v>26</v>
      </c>
    </row>
    <row r="165" spans="1:7">
      <c r="A165" s="44" t="s">
        <v>325</v>
      </c>
      <c r="B165" s="33">
        <v>17</v>
      </c>
      <c r="C165" s="33">
        <v>18</v>
      </c>
      <c r="D165" s="33">
        <v>19</v>
      </c>
      <c r="E165" s="34"/>
      <c r="F165" t="s">
        <v>26</v>
      </c>
    </row>
    <row r="166" spans="1:7">
      <c r="A166" s="40" t="s">
        <v>289</v>
      </c>
      <c r="B166" s="33">
        <v>17</v>
      </c>
      <c r="C166" s="33">
        <v>18</v>
      </c>
      <c r="D166" s="33">
        <v>19</v>
      </c>
      <c r="E166" s="34"/>
      <c r="F166" t="s">
        <v>20</v>
      </c>
    </row>
    <row r="167" spans="1:7">
      <c r="A167" s="40" t="s">
        <v>326</v>
      </c>
      <c r="B167" s="33">
        <v>17</v>
      </c>
      <c r="C167" s="33">
        <v>18</v>
      </c>
      <c r="D167" s="33">
        <v>19</v>
      </c>
      <c r="E167" s="34"/>
      <c r="F167" t="s">
        <v>327</v>
      </c>
    </row>
    <row r="168" spans="1:7">
      <c r="A168" s="40" t="s">
        <v>322</v>
      </c>
      <c r="B168" s="33">
        <v>17</v>
      </c>
      <c r="C168" s="33">
        <v>18</v>
      </c>
      <c r="D168" s="33">
        <v>19</v>
      </c>
      <c r="E168" s="34"/>
      <c r="F168" t="s">
        <v>151</v>
      </c>
    </row>
    <row r="169" spans="1:7">
      <c r="A169" s="14" t="s">
        <v>314</v>
      </c>
      <c r="B169" s="33">
        <v>17</v>
      </c>
      <c r="C169" s="33">
        <v>18</v>
      </c>
      <c r="D169" s="33">
        <v>19</v>
      </c>
      <c r="E169" s="34"/>
      <c r="F169" t="s">
        <v>149</v>
      </c>
      <c r="G169" s="20"/>
    </row>
    <row r="170" spans="1:7">
      <c r="A170" s="14" t="s">
        <v>19</v>
      </c>
      <c r="B170" s="33">
        <v>17</v>
      </c>
      <c r="C170" s="33">
        <v>18</v>
      </c>
      <c r="D170" s="33">
        <v>19</v>
      </c>
      <c r="E170" s="34"/>
      <c r="F170" t="s">
        <v>27</v>
      </c>
    </row>
    <row r="171" spans="1:7">
      <c r="A171" s="14" t="s">
        <v>315</v>
      </c>
      <c r="B171" s="33">
        <v>17</v>
      </c>
      <c r="C171" s="33">
        <v>18</v>
      </c>
      <c r="D171" s="33">
        <v>19</v>
      </c>
      <c r="E171" s="34"/>
      <c r="F171" t="s">
        <v>32</v>
      </c>
    </row>
    <row r="172" spans="1:7">
      <c r="A172" s="14" t="s">
        <v>316</v>
      </c>
      <c r="B172" s="33">
        <v>17</v>
      </c>
      <c r="C172" s="33">
        <v>18</v>
      </c>
      <c r="D172" s="33">
        <v>19</v>
      </c>
      <c r="E172" s="34"/>
      <c r="F172" t="s">
        <v>152</v>
      </c>
    </row>
    <row r="173" spans="1:7">
      <c r="A173" s="44" t="s">
        <v>321</v>
      </c>
      <c r="B173" s="33">
        <v>17</v>
      </c>
      <c r="C173" s="33">
        <v>18</v>
      </c>
      <c r="D173" s="33">
        <v>19</v>
      </c>
      <c r="E173" s="34"/>
      <c r="F173" t="s">
        <v>152</v>
      </c>
    </row>
    <row r="174" spans="1:7">
      <c r="A174" s="2"/>
      <c r="B174" s="33"/>
      <c r="C174" s="33"/>
      <c r="D174" s="33"/>
      <c r="E174" s="34"/>
    </row>
    <row r="175" spans="1:7">
      <c r="A175" s="45" t="s">
        <v>291</v>
      </c>
      <c r="B175" s="46">
        <f>COUNT(B148:B174)</f>
        <v>25</v>
      </c>
      <c r="C175" s="46">
        <f>COUNT(C148:C174)</f>
        <v>26</v>
      </c>
      <c r="D175" s="46">
        <f>COUNT(D148:D174)</f>
        <v>26</v>
      </c>
      <c r="E175" s="34"/>
    </row>
    <row r="176" spans="1:7">
      <c r="B176" s="34"/>
      <c r="C176" s="34"/>
      <c r="D176" s="34"/>
      <c r="E176" s="34"/>
    </row>
    <row r="177" spans="1:5">
      <c r="A177" t="s">
        <v>348</v>
      </c>
      <c r="B177" s="34"/>
      <c r="C177" s="34"/>
      <c r="D177" s="34"/>
      <c r="E177" s="34"/>
    </row>
    <row r="178" spans="1:5">
      <c r="A178" t="s">
        <v>349</v>
      </c>
    </row>
    <row r="180" spans="1:5">
      <c r="A180" s="15" t="s">
        <v>307</v>
      </c>
      <c r="B180" s="16"/>
      <c r="C180" s="16"/>
      <c r="D180" s="16"/>
      <c r="E180" s="16"/>
    </row>
    <row r="181" spans="1:5">
      <c r="A181" s="19"/>
      <c r="B181" s="20"/>
      <c r="C181" s="20"/>
      <c r="D181" s="20"/>
      <c r="E181" s="20"/>
    </row>
    <row r="182" spans="1:5">
      <c r="A182" s="22" t="s">
        <v>308</v>
      </c>
      <c r="B182" s="23"/>
      <c r="C182" s="23"/>
      <c r="D182" s="23"/>
      <c r="E182" s="23"/>
    </row>
    <row r="183" spans="1:5">
      <c r="A183" s="21" t="s">
        <v>126</v>
      </c>
      <c r="B183" s="20"/>
      <c r="C183" s="20"/>
      <c r="D183" s="20"/>
    </row>
    <row r="184" spans="1:5">
      <c r="A184" s="19"/>
      <c r="B184" s="20"/>
      <c r="C184" s="20"/>
      <c r="D184" s="20"/>
    </row>
    <row r="185" spans="1:5">
      <c r="A185" s="23" t="s">
        <v>127</v>
      </c>
    </row>
    <row r="186" spans="1:5">
      <c r="A186" s="20"/>
    </row>
    <row r="188" spans="1:5">
      <c r="A188" s="47" t="s">
        <v>309</v>
      </c>
      <c r="B188" s="41"/>
      <c r="C188" s="41"/>
      <c r="D188" s="41"/>
    </row>
    <row r="190" spans="1:5">
      <c r="A190" s="53" t="s">
        <v>317</v>
      </c>
      <c r="B190" s="53"/>
    </row>
    <row r="191" spans="1:5">
      <c r="A191" s="56" t="s">
        <v>318</v>
      </c>
      <c r="B191" s="56"/>
      <c r="C191" s="56"/>
      <c r="D191" s="56"/>
      <c r="E191" s="56"/>
    </row>
    <row r="194" spans="3:4">
      <c r="C194" s="20"/>
      <c r="D194" s="2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2001-15</vt:lpstr>
      <vt:lpstr>2017-19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cp:lastPrinted>2017-06-05T09:10:46Z</cp:lastPrinted>
  <dcterms:created xsi:type="dcterms:W3CDTF">2017-02-14T17:33:17Z</dcterms:created>
  <dcterms:modified xsi:type="dcterms:W3CDTF">2019-10-11T15:40:59Z</dcterms:modified>
</cp:coreProperties>
</file>